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8" i="1"/>
  <c r="M17"/>
  <c r="M16"/>
  <c r="M14"/>
  <c r="M13"/>
  <c r="M11"/>
  <c r="M10"/>
  <c r="M9"/>
  <c r="M7"/>
  <c r="G18"/>
  <c r="G17"/>
  <c r="G16"/>
  <c r="G14"/>
  <c r="G13"/>
  <c r="G11"/>
  <c r="G10"/>
  <c r="G9"/>
  <c r="G7"/>
</calcChain>
</file>

<file path=xl/sharedStrings.xml><?xml version="1.0" encoding="utf-8"?>
<sst xmlns="http://schemas.openxmlformats.org/spreadsheetml/2006/main" count="53" uniqueCount="40">
  <si>
    <t>DAFTAR PENGADAAn BARANG</t>
  </si>
  <si>
    <t>DINAS PENANAMAN MODAL DAN PELAYANAN TERPADU SATU PINTU KOTA SERANG</t>
  </si>
  <si>
    <t>NO</t>
  </si>
  <si>
    <t>KEGIATAN/NOMOR SP2D/KONTRAK</t>
  </si>
  <si>
    <t>MEREK/UKURAN</t>
  </si>
  <si>
    <t>NAMA/JENIS BARANG/PEKERJAAN</t>
  </si>
  <si>
    <t>HARGA BELI (Rp)</t>
  </si>
  <si>
    <t>JUMLAH BARANG</t>
  </si>
  <si>
    <t>HARGA SATUAN</t>
  </si>
  <si>
    <t>JUMLAH HARGA</t>
  </si>
  <si>
    <t>BIAYA TAMBAHAN/ATRIBUSI (Rp)</t>
  </si>
  <si>
    <t>HONOR PPJB</t>
  </si>
  <si>
    <t>HONOR PPHP</t>
  </si>
  <si>
    <t>KONSULTAN PERENCANAAN</t>
  </si>
  <si>
    <t>KONSULTAN PENGAWASAN</t>
  </si>
  <si>
    <t>JUMLAH PENAMBAHAN</t>
  </si>
  <si>
    <t>JUMLAH HARGA PEROLEHAN/PENYESUAIAN</t>
  </si>
  <si>
    <t>KIB A/B/C/D/E</t>
  </si>
  <si>
    <t>BARANG INVENTARIS</t>
  </si>
  <si>
    <t>KET.</t>
  </si>
  <si>
    <t>027/08.15-SPK/DPMPTSP/2018</t>
  </si>
  <si>
    <t>Running Text RGB (Papan Visual Ruang Pelayanan)</t>
  </si>
  <si>
    <t>Running Text RGB</t>
  </si>
  <si>
    <t>B</t>
  </si>
  <si>
    <t>027/09.15-SKP/DPMPTSP/2018</t>
  </si>
  <si>
    <t>Belanja Modal Pengadaan Meubelueair</t>
  </si>
  <si>
    <t>Meubeuair</t>
  </si>
  <si>
    <t>Belanja kursi Ruang Tunggu Pelayanan</t>
  </si>
  <si>
    <t>Belanja Sofa Eselon II</t>
  </si>
  <si>
    <t>Belanja Sofa Eselon III</t>
  </si>
  <si>
    <t>027/17.15-SPK/DPMPTSP/2018</t>
  </si>
  <si>
    <t>Belanja Modal Pengadaan Air Conditoner (AC)</t>
  </si>
  <si>
    <t>Air Conditioner (AC) Ruangan</t>
  </si>
  <si>
    <t>Air Conditioner (AC) Standing Floor Pelayanan</t>
  </si>
  <si>
    <t>027/19.01-SP/DPMPTSP/2018</t>
  </si>
  <si>
    <t>Belanja Modal Pengadaan Personal Komputer, Laptop dan Printer</t>
  </si>
  <si>
    <t>HP Pavilion x360 14-ba 163TX (i5, 8 GB, 1 TB, Nvidia 2 GB, Win 10, 14 inc Touch</t>
  </si>
  <si>
    <t>Epson L405 Wi-Fi All-in-One Ink Tank Printer</t>
  </si>
  <si>
    <t>HP 22-B316d A10 (i5, 4GB, 1 TB, Nvidia 2GB, 21.5 inc, Win 10)</t>
  </si>
  <si>
    <t>Jumlah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</si>
</sst>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 vertical="top" wrapText="1"/>
    </xf>
    <xf numFmtId="3" fontId="2" fillId="0" borderId="14" xfId="0" applyNumberFormat="1" applyFont="1" applyBorder="1"/>
    <xf numFmtId="3" fontId="2" fillId="0" borderId="10" xfId="0" applyNumberFormat="1" applyFont="1" applyBorder="1"/>
    <xf numFmtId="3" fontId="2" fillId="0" borderId="2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horizontal="left" wrapText="1"/>
    </xf>
    <xf numFmtId="3" fontId="2" fillId="0" borderId="6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/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wrapText="1"/>
    </xf>
    <xf numFmtId="3" fontId="2" fillId="0" borderId="0" xfId="0" applyNumberFormat="1" applyFont="1" applyBorder="1" applyAlignment="1">
      <alignment horizontal="left" vertical="center"/>
    </xf>
    <xf numFmtId="3" fontId="0" fillId="0" borderId="0" xfId="0" applyNumberForma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2" fillId="0" borderId="2" xfId="0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 vertical="center"/>
    </xf>
    <xf numFmtId="3" fontId="0" fillId="0" borderId="1" xfId="0" applyNumberFormat="1" applyBorder="1"/>
    <xf numFmtId="3" fontId="1" fillId="0" borderId="11" xfId="0" applyNumberFormat="1" applyFont="1" applyBorder="1" applyAlignment="1">
      <alignment horizontal="center" wrapText="1"/>
    </xf>
    <xf numFmtId="3" fontId="1" fillId="0" borderId="12" xfId="0" applyNumberFormat="1" applyFont="1" applyBorder="1" applyAlignment="1">
      <alignment horizontal="center" wrapText="1"/>
    </xf>
    <xf numFmtId="3" fontId="1" fillId="0" borderId="1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J7" sqref="J7"/>
    </sheetView>
  </sheetViews>
  <sheetFormatPr defaultRowHeight="15"/>
  <cols>
    <col min="1" max="1" width="3.5703125" customWidth="1"/>
    <col min="2" max="2" width="14.140625" customWidth="1"/>
    <col min="3" max="3" width="20.5703125" customWidth="1"/>
    <col min="4" max="4" width="19.7109375" customWidth="1"/>
    <col min="5" max="5" width="6.28515625" customWidth="1"/>
    <col min="6" max="7" width="9.42578125" customWidth="1"/>
    <col min="8" max="8" width="5.85546875" customWidth="1"/>
    <col min="9" max="9" width="5.42578125" customWidth="1"/>
    <col min="10" max="10" width="10.7109375" customWidth="1"/>
    <col min="11" max="11" width="10" customWidth="1"/>
    <col min="12" max="12" width="10.5703125" customWidth="1"/>
    <col min="13" max="13" width="9.7109375" customWidth="1"/>
    <col min="14" max="14" width="4.140625" customWidth="1"/>
    <col min="15" max="15" width="8.140625" customWidth="1"/>
    <col min="16" max="16" width="6.7109375" customWidth="1"/>
  </cols>
  <sheetData>
    <row r="1" spans="1:18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customHeight="1">
      <c r="A4" s="4" t="s">
        <v>2</v>
      </c>
      <c r="B4" s="4" t="s">
        <v>3</v>
      </c>
      <c r="C4" s="4" t="s">
        <v>5</v>
      </c>
      <c r="D4" s="4" t="s">
        <v>4</v>
      </c>
      <c r="E4" s="8" t="s">
        <v>6</v>
      </c>
      <c r="F4" s="9"/>
      <c r="G4" s="10"/>
      <c r="H4" s="8" t="s">
        <v>10</v>
      </c>
      <c r="I4" s="9"/>
      <c r="J4" s="9"/>
      <c r="K4" s="9"/>
      <c r="L4" s="10"/>
      <c r="M4" s="4" t="s">
        <v>16</v>
      </c>
      <c r="N4" s="4" t="s">
        <v>17</v>
      </c>
      <c r="O4" s="4" t="s">
        <v>18</v>
      </c>
      <c r="P4" s="4" t="s">
        <v>19</v>
      </c>
      <c r="Q4" s="2"/>
      <c r="R4" s="2"/>
    </row>
    <row r="5" spans="1:18" ht="30" customHeight="1">
      <c r="A5" s="5"/>
      <c r="B5" s="5"/>
      <c r="C5" s="5"/>
      <c r="D5" s="5"/>
      <c r="E5" s="4" t="s">
        <v>7</v>
      </c>
      <c r="F5" s="11" t="s">
        <v>8</v>
      </c>
      <c r="G5" s="4" t="s">
        <v>9</v>
      </c>
      <c r="H5" s="5" t="s">
        <v>11</v>
      </c>
      <c r="I5" s="12" t="s">
        <v>12</v>
      </c>
      <c r="J5" s="4" t="s">
        <v>13</v>
      </c>
      <c r="K5" s="4" t="s">
        <v>14</v>
      </c>
      <c r="L5" s="4" t="s">
        <v>15</v>
      </c>
      <c r="M5" s="5"/>
      <c r="N5" s="5"/>
      <c r="O5" s="5"/>
      <c r="P5" s="5"/>
      <c r="Q5" s="2"/>
      <c r="R5" s="2"/>
    </row>
    <row r="6" spans="1:18" ht="21" customHeight="1">
      <c r="A6" s="6"/>
      <c r="B6" s="6"/>
      <c r="C6" s="6"/>
      <c r="D6" s="6"/>
      <c r="E6" s="6"/>
      <c r="F6" s="13"/>
      <c r="G6" s="6"/>
      <c r="H6" s="6"/>
      <c r="I6" s="14"/>
      <c r="J6" s="6"/>
      <c r="K6" s="6"/>
      <c r="L6" s="6"/>
      <c r="M6" s="6"/>
      <c r="N6" s="6"/>
      <c r="O6" s="6"/>
      <c r="P6" s="6"/>
      <c r="Q6" s="2"/>
      <c r="R6" s="2"/>
    </row>
    <row r="7" spans="1:18" ht="45" customHeight="1">
      <c r="A7" s="15">
        <v>1</v>
      </c>
      <c r="B7" s="16" t="s">
        <v>20</v>
      </c>
      <c r="C7" s="17" t="s">
        <v>21</v>
      </c>
      <c r="D7" s="15" t="s">
        <v>22</v>
      </c>
      <c r="E7" s="15">
        <v>2</v>
      </c>
      <c r="F7" s="18">
        <v>32200000</v>
      </c>
      <c r="G7" s="19">
        <f>E7*F7</f>
        <v>64400000</v>
      </c>
      <c r="H7" s="20"/>
      <c r="I7" s="20"/>
      <c r="J7" s="20"/>
      <c r="K7" s="20"/>
      <c r="L7" s="20"/>
      <c r="M7" s="61">
        <f>G7</f>
        <v>64400000</v>
      </c>
      <c r="N7" s="15" t="s">
        <v>23</v>
      </c>
      <c r="O7" s="20"/>
      <c r="P7" s="20"/>
      <c r="Q7" s="2"/>
      <c r="R7" s="2"/>
    </row>
    <row r="8" spans="1:18" ht="33" customHeight="1">
      <c r="A8" s="21">
        <v>2</v>
      </c>
      <c r="B8" s="22" t="s">
        <v>24</v>
      </c>
      <c r="C8" s="23" t="s">
        <v>25</v>
      </c>
      <c r="D8" s="27" t="s">
        <v>26</v>
      </c>
      <c r="E8" s="28"/>
      <c r="F8" s="31"/>
      <c r="G8" s="31"/>
      <c r="H8" s="31"/>
      <c r="I8" s="39"/>
      <c r="J8" s="31"/>
      <c r="K8" s="39"/>
      <c r="L8" s="31"/>
      <c r="M8" s="62"/>
      <c r="N8" s="39"/>
      <c r="O8" s="31"/>
      <c r="P8" s="31"/>
      <c r="Q8" s="2"/>
      <c r="R8" s="2"/>
    </row>
    <row r="9" spans="1:18" ht="22.5">
      <c r="A9" s="21"/>
      <c r="B9" s="22"/>
      <c r="C9" s="24" t="s">
        <v>27</v>
      </c>
      <c r="D9" s="25"/>
      <c r="E9" s="29">
        <v>2</v>
      </c>
      <c r="F9" s="32">
        <v>14000000</v>
      </c>
      <c r="G9" s="32">
        <f>E9*F9</f>
        <v>28000000</v>
      </c>
      <c r="H9" s="25"/>
      <c r="I9" s="40"/>
      <c r="J9" s="25"/>
      <c r="K9" s="40"/>
      <c r="L9" s="25"/>
      <c r="M9" s="32">
        <f>G9</f>
        <v>28000000</v>
      </c>
      <c r="N9" s="41" t="s">
        <v>23</v>
      </c>
      <c r="O9" s="25"/>
      <c r="P9" s="25"/>
      <c r="Q9" s="2"/>
      <c r="R9" s="2"/>
    </row>
    <row r="10" spans="1:18" ht="14.25" customHeight="1">
      <c r="A10" s="21"/>
      <c r="B10" s="22"/>
      <c r="C10" s="25" t="s">
        <v>28</v>
      </c>
      <c r="D10" s="25"/>
      <c r="E10" s="29">
        <v>1</v>
      </c>
      <c r="F10" s="32">
        <v>13000000</v>
      </c>
      <c r="G10" s="32">
        <f>E10*F10</f>
        <v>13000000</v>
      </c>
      <c r="H10" s="25"/>
      <c r="I10" s="40"/>
      <c r="J10" s="25"/>
      <c r="K10" s="40"/>
      <c r="L10" s="25"/>
      <c r="M10" s="32">
        <f>G10</f>
        <v>13000000</v>
      </c>
      <c r="N10" s="41" t="s">
        <v>23</v>
      </c>
      <c r="O10" s="25"/>
      <c r="P10" s="25"/>
      <c r="Q10" s="2"/>
      <c r="R10" s="2"/>
    </row>
    <row r="11" spans="1:18" ht="12" customHeight="1">
      <c r="A11" s="21"/>
      <c r="B11" s="22"/>
      <c r="C11" s="26" t="s">
        <v>29</v>
      </c>
      <c r="D11" s="26"/>
      <c r="E11" s="30">
        <v>5</v>
      </c>
      <c r="F11" s="33">
        <v>8625000</v>
      </c>
      <c r="G11" s="33">
        <f>E11*F11</f>
        <v>43125000</v>
      </c>
      <c r="H11" s="26"/>
      <c r="I11" s="42"/>
      <c r="J11" s="26"/>
      <c r="K11" s="42"/>
      <c r="L11" s="26"/>
      <c r="M11" s="33">
        <f>G11</f>
        <v>43125000</v>
      </c>
      <c r="N11" s="43" t="s">
        <v>23</v>
      </c>
      <c r="O11" s="26"/>
      <c r="P11" s="26"/>
      <c r="Q11" s="2"/>
      <c r="R11" s="2"/>
    </row>
    <row r="12" spans="1:18" ht="33.75" customHeight="1">
      <c r="A12" s="27">
        <v>3</v>
      </c>
      <c r="B12" s="34" t="s">
        <v>30</v>
      </c>
      <c r="C12" s="37" t="s">
        <v>31</v>
      </c>
      <c r="D12" s="31"/>
      <c r="E12" s="31"/>
      <c r="F12" s="31"/>
      <c r="G12" s="31"/>
      <c r="H12" s="31"/>
      <c r="I12" s="39"/>
      <c r="J12" s="31"/>
      <c r="K12" s="39"/>
      <c r="L12" s="31"/>
      <c r="M12" s="63"/>
      <c r="N12" s="31"/>
      <c r="O12" s="39"/>
      <c r="P12" s="31"/>
      <c r="Q12" s="2"/>
      <c r="R12" s="2"/>
    </row>
    <row r="13" spans="1:18" ht="23.25">
      <c r="A13" s="25"/>
      <c r="B13" s="35"/>
      <c r="C13" s="38" t="s">
        <v>33</v>
      </c>
      <c r="D13" s="38" t="s">
        <v>33</v>
      </c>
      <c r="E13" s="29">
        <v>6</v>
      </c>
      <c r="F13" s="32">
        <v>23000000</v>
      </c>
      <c r="G13" s="32">
        <f>E13*F13</f>
        <v>138000000</v>
      </c>
      <c r="H13" s="25"/>
      <c r="I13" s="40"/>
      <c r="J13" s="25"/>
      <c r="K13" s="40"/>
      <c r="L13" s="25"/>
      <c r="M13" s="44">
        <f>G13</f>
        <v>138000000</v>
      </c>
      <c r="N13" s="46" t="s">
        <v>23</v>
      </c>
      <c r="O13" s="40"/>
      <c r="P13" s="25"/>
      <c r="Q13" s="2"/>
      <c r="R13" s="2"/>
    </row>
    <row r="14" spans="1:18">
      <c r="A14" s="26"/>
      <c r="B14" s="36"/>
      <c r="C14" s="26" t="s">
        <v>32</v>
      </c>
      <c r="D14" s="26" t="s">
        <v>32</v>
      </c>
      <c r="E14" s="30">
        <v>10</v>
      </c>
      <c r="F14" s="33">
        <v>4000000</v>
      </c>
      <c r="G14" s="33">
        <f>E14*F14</f>
        <v>40000000</v>
      </c>
      <c r="H14" s="26"/>
      <c r="I14" s="42"/>
      <c r="J14" s="26"/>
      <c r="K14" s="42"/>
      <c r="L14" s="26"/>
      <c r="M14" s="45">
        <f>G14</f>
        <v>40000000</v>
      </c>
      <c r="N14" s="47" t="s">
        <v>23</v>
      </c>
      <c r="O14" s="42"/>
      <c r="P14" s="26"/>
      <c r="Q14" s="2"/>
      <c r="R14" s="2"/>
    </row>
    <row r="15" spans="1:18" ht="34.5">
      <c r="A15" s="27">
        <v>4</v>
      </c>
      <c r="B15" s="48" t="s">
        <v>34</v>
      </c>
      <c r="C15" s="55" t="s">
        <v>35</v>
      </c>
      <c r="D15" s="39"/>
      <c r="E15" s="31"/>
      <c r="F15" s="39"/>
      <c r="G15" s="31"/>
      <c r="H15" s="39"/>
      <c r="I15" s="31"/>
      <c r="J15" s="39"/>
      <c r="K15" s="31"/>
      <c r="L15" s="39"/>
      <c r="M15" s="31"/>
      <c r="N15" s="39"/>
      <c r="O15" s="31"/>
      <c r="P15" s="31"/>
      <c r="Q15" s="2"/>
      <c r="R15" s="2"/>
    </row>
    <row r="16" spans="1:18" ht="34.5">
      <c r="A16" s="25"/>
      <c r="B16" s="40"/>
      <c r="C16" s="38" t="s">
        <v>36</v>
      </c>
      <c r="D16" s="49" t="s">
        <v>36</v>
      </c>
      <c r="E16" s="46">
        <v>4</v>
      </c>
      <c r="F16" s="50">
        <v>12415400</v>
      </c>
      <c r="G16" s="56">
        <f>E16*F16</f>
        <v>49661600</v>
      </c>
      <c r="H16" s="40"/>
      <c r="I16" s="25"/>
      <c r="J16" s="40"/>
      <c r="K16" s="25"/>
      <c r="L16" s="40"/>
      <c r="M16" s="32">
        <f>G16</f>
        <v>49661600</v>
      </c>
      <c r="N16" s="41" t="s">
        <v>23</v>
      </c>
      <c r="O16" s="25"/>
      <c r="P16" s="25"/>
      <c r="Q16" s="2"/>
      <c r="R16" s="2"/>
    </row>
    <row r="17" spans="1:18" ht="23.25">
      <c r="A17" s="25"/>
      <c r="B17" s="40"/>
      <c r="C17" s="38" t="s">
        <v>37</v>
      </c>
      <c r="D17" s="49" t="s">
        <v>37</v>
      </c>
      <c r="E17" s="46">
        <v>3</v>
      </c>
      <c r="F17" s="50">
        <v>3226300</v>
      </c>
      <c r="G17" s="56">
        <f>E17*F17</f>
        <v>9678900</v>
      </c>
      <c r="H17" s="40"/>
      <c r="I17" s="25"/>
      <c r="J17" s="40"/>
      <c r="K17" s="25"/>
      <c r="L17" s="40"/>
      <c r="M17" s="32">
        <f>G17</f>
        <v>9678900</v>
      </c>
      <c r="N17" s="41" t="s">
        <v>23</v>
      </c>
      <c r="O17" s="25"/>
      <c r="P17" s="25"/>
      <c r="Q17" s="2"/>
      <c r="R17" s="2"/>
    </row>
    <row r="18" spans="1:18" ht="34.5">
      <c r="A18" s="25"/>
      <c r="B18" s="40"/>
      <c r="C18" s="38" t="s">
        <v>38</v>
      </c>
      <c r="D18" s="49" t="s">
        <v>38</v>
      </c>
      <c r="E18" s="46">
        <v>3</v>
      </c>
      <c r="F18" s="50">
        <v>11176700</v>
      </c>
      <c r="G18" s="56">
        <f>E18*F18</f>
        <v>33530100</v>
      </c>
      <c r="H18" s="40"/>
      <c r="I18" s="25"/>
      <c r="J18" s="40"/>
      <c r="K18" s="25"/>
      <c r="L18" s="40"/>
      <c r="M18" s="32">
        <f>G18</f>
        <v>33530100</v>
      </c>
      <c r="N18" s="41" t="s">
        <v>23</v>
      </c>
      <c r="O18" s="25"/>
      <c r="P18" s="25"/>
      <c r="Q18" s="2"/>
      <c r="R18" s="2"/>
    </row>
    <row r="19" spans="1:18">
      <c r="A19" s="54"/>
      <c r="B19" s="51"/>
      <c r="C19" s="54"/>
      <c r="D19" s="51"/>
      <c r="E19" s="54"/>
      <c r="F19" s="51"/>
      <c r="G19" s="54"/>
      <c r="H19" s="51"/>
      <c r="I19" s="54"/>
      <c r="J19" s="51"/>
      <c r="K19" s="54"/>
      <c r="L19" s="51"/>
      <c r="M19" s="54"/>
      <c r="N19" s="51"/>
      <c r="O19" s="54"/>
      <c r="P19" s="54"/>
    </row>
    <row r="20" spans="1:18">
      <c r="A20" s="53"/>
      <c r="B20" s="52"/>
      <c r="C20" s="53"/>
      <c r="D20" s="52"/>
      <c r="E20" s="53"/>
      <c r="F20" s="52"/>
      <c r="G20" s="53"/>
      <c r="H20" s="52"/>
      <c r="I20" s="53"/>
      <c r="J20" s="52"/>
      <c r="K20" s="53"/>
      <c r="L20" s="52"/>
      <c r="M20" s="53"/>
      <c r="N20" s="52"/>
      <c r="O20" s="53"/>
      <c r="P20" s="53"/>
    </row>
    <row r="21" spans="1:18">
      <c r="A21" s="58" t="s">
        <v>39</v>
      </c>
      <c r="B21" s="59"/>
      <c r="C21" s="59"/>
      <c r="D21" s="59"/>
      <c r="E21" s="59"/>
      <c r="F21" s="60"/>
      <c r="G21" s="57"/>
      <c r="H21" s="57"/>
      <c r="I21" s="57"/>
      <c r="J21" s="57"/>
      <c r="K21" s="57"/>
      <c r="L21" s="57"/>
      <c r="M21" s="57"/>
      <c r="N21" s="57"/>
      <c r="O21" s="57"/>
      <c r="P21" s="57"/>
    </row>
  </sheetData>
  <mergeCells count="23">
    <mergeCell ref="A8:A11"/>
    <mergeCell ref="B8:B11"/>
    <mergeCell ref="A21:F21"/>
    <mergeCell ref="P4:P6"/>
    <mergeCell ref="O4:O6"/>
    <mergeCell ref="N4:N6"/>
    <mergeCell ref="M4:M6"/>
    <mergeCell ref="E4:G4"/>
    <mergeCell ref="E5:E6"/>
    <mergeCell ref="F5:F6"/>
    <mergeCell ref="G5:G6"/>
    <mergeCell ref="H4:L4"/>
    <mergeCell ref="H5:H6"/>
    <mergeCell ref="I5:I6"/>
    <mergeCell ref="J5:J6"/>
    <mergeCell ref="K5:K6"/>
    <mergeCell ref="L5:L6"/>
    <mergeCell ref="A1:R1"/>
    <mergeCell ref="A2:R2"/>
    <mergeCell ref="A4:A6"/>
    <mergeCell ref="B4:B6"/>
    <mergeCell ref="D4:D6"/>
    <mergeCell ref="C4:C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BPTPM2015-PC1</dc:creator>
  <cp:lastModifiedBy>BPTPM2015-PC1</cp:lastModifiedBy>
  <dcterms:created xsi:type="dcterms:W3CDTF">2018-09-19T03:57:12Z</dcterms:created>
  <dcterms:modified xsi:type="dcterms:W3CDTF">2018-09-19T07:01:39Z</dcterms:modified>
</cp:coreProperties>
</file>