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 tabRatio="761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0" hidden="1">kiba!$A$14:$P$22</definedName>
    <definedName name="_xlnm._FilterDatabase" localSheetId="1" hidden="1">kibb!$A$13:$Q$116</definedName>
    <definedName name="_xlnm._FilterDatabase" localSheetId="2" hidden="1">kibc!$A$13:$R$22</definedName>
    <definedName name="_xlnm._FilterDatabase" localSheetId="3" hidden="1">kibd!$A$13:$S$18</definedName>
    <definedName name="_xlnm._FilterDatabase" localSheetId="4" hidden="1">kibe!$A$13:$Q$13</definedName>
    <definedName name="_xlnm._FilterDatabase" localSheetId="5" hidden="1">kibf!$A$13:$S$15</definedName>
  </definedNames>
  <calcPr calcId="152511"/>
</workbook>
</file>

<file path=xl/calcChain.xml><?xml version="1.0" encoding="utf-8"?>
<calcChain xmlns="http://schemas.openxmlformats.org/spreadsheetml/2006/main">
  <c r="Q15" i="7" l="1"/>
  <c r="Q18" i="5"/>
  <c r="P22" i="4"/>
  <c r="O116" i="3"/>
  <c r="E22" i="2"/>
  <c r="M22" i="2"/>
</calcChain>
</file>

<file path=xl/sharedStrings.xml><?xml version="1.0" encoding="utf-8"?>
<sst xmlns="http://schemas.openxmlformats.org/spreadsheetml/2006/main" count="1736" uniqueCount="398">
  <si>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</si>
  <si>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</si>
  <si>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</si>
  <si>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</si>
  <si>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</si>
  <si>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</si>
  <si>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</si>
  <si>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WAJIB YANG TIDAK BERKAITAN DENGAN PELAYANAN DASAR</t>
  </si>
  <si>
    <t>BIDANG</t>
  </si>
  <si>
    <t>BIDANG LINGKUNGAN HIDUP</t>
  </si>
  <si>
    <t>SKPD</t>
  </si>
  <si>
    <t>DINAS LINGKUNGAN HIDUP</t>
  </si>
  <si>
    <t>UNIT</t>
  </si>
  <si>
    <t>SUB UNIT</t>
  </si>
  <si>
    <t>NO. KODE LOKASI : 12.01.28.07.020410.00000.00000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</si>
  <si>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</si>
  <si>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</si>
  <si>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</si>
  <si>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</si>
  <si>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</si>
  <si>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</si>
  <si>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</si>
  <si>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</si>
  <si>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</si>
  <si>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</si>
  <si>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</si>
  <si>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</si>
  <si>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</si>
  <si>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</si>
  <si>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</si>
  <si>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</si>
  <si>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</si>
  <si>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</si>
  <si>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Tanah Lapangan Penimbunan Pembuangan Sampah</t>
  </si>
  <si>
    <t>0,00</t>
  </si>
  <si>
    <t>-</t>
  </si>
  <si>
    <t>Pembelian
/APBD
/Inventaris
/Baik</t>
  </si>
  <si>
    <t>-/
SKPD: 0001. DINAS LINGKUNGAN HIDUP - 001. DINAS LINGKUNGAN HIDUP</t>
  </si>
  <si>
    <t>1.3.1.01.03.03.003/
7369767/
7369767</t>
  </si>
  <si>
    <t>hasil pengkuruan BPN : 2.076 m2 
RT/RW. -/-
Kp/Komp. -
Kel/Desa. Cilowong
Kec. Taktakan
KOTA SERANG</t>
  </si>
  <si>
    <t>Perluasan TPAS</t>
  </si>
  <si>
    <t>28-12-2021/
-/
28-12-2021/
2357/
Aset Tetap</t>
  </si>
  <si>
    <t>Dokumen SPH : 0589,0 sertifikat nmr : 349/2007 Tanggal SPH 0000-00-00/
SKPD: 0001. DINAS LINGKUNGAN HIDUP - 001. DINAS LINGKUNGAN HIDUP</t>
  </si>
  <si>
    <t>1.3.1.01.03.03.003/
7369768/
7369768</t>
  </si>
  <si>
    <t>Hasil Ukur BPN : 2.287m2 Blok Tempurung/TPAS Cilowong
RT/RW. -/-
Kp/Komp. -
Kel/Desa. Cilowong
Kec. Taktakan
KOTA SERANG</t>
  </si>
  <si>
    <t>Dokumen SPH : 0352,0 Tanggal SPH 0000-00-00/
SKPD: 0001. DINAS LINGKUNGAN HIDUP - 001. DINAS LINGKUNGAN HIDUP</t>
  </si>
  <si>
    <t>1.3.1.01.03.03.003/
7369769/
7369769</t>
  </si>
  <si>
    <t>luas sertifikat : 3.433 m2/ Hasil BPN : 3345 m2/seluruhnya
RT/RW. -/-
Kp/Komp. -
Kel/Desa. Cilowong
Kec. Taktakan
KOTA SERANG</t>
  </si>
  <si>
    <t>Dokumen SPH : 0381,0 Tanggal SPH 0000-00-00/
SKPD: 0001. DINAS LINGKUNGAN HIDUP - 001. DINAS LINGKUNGAN HIDUP</t>
  </si>
  <si>
    <t>1.3.1.01.03.03.003/
7369770/
7369770</t>
  </si>
  <si>
    <t>hasil BPN : 2.673 m2/seluruhnya TPAS Cilowong
RT/RW. -/-
Kp/Komp. -
Kel/Desa. Cilowong
Kec. Taktakan
KOTA SERANG</t>
  </si>
  <si>
    <t>Dokumen SPH : 0439,0 Tanggal SPH 2021-12-28/
SKPD: 0001. DINAS LINGKUNGAN HIDUP - 001. DINAS LINGKUNGAN HIDUP</t>
  </si>
  <si>
    <t>1.3.1.01.03.03.003/
7369771/
7369771</t>
  </si>
  <si>
    <t>hasil BPN : 540 m2/seluruh
RT/RW. -/-
Kp/Komp. -
Kel/Desa. Cilowong
Kec. Taktakan
KOTA SERANG</t>
  </si>
  <si>
    <t>Dokumen SPH : 0425,0 Tanggal SPH 2021-12-28/
SKPD: 0001. DINAS LINGKUNGAN HIDUP - 001. DINAS LINGKUNGAN HIDUP</t>
  </si>
  <si>
    <t>1.3.1.01.03.03.003/
7369772/
7369772</t>
  </si>
  <si>
    <t>luas hasil BPN : 4717 m2 
RT/RW. -/-
Kp/Komp. -
Kel/Desa. Cilowong
Kec. Taktakan
KOTA SERANG</t>
  </si>
  <si>
    <t>Dokumen SPH : 3051,0 Tanggal SPH 0000-00-00/
SKPD: 0001. DINAS LINGKUNGAN HIDUP - 001. DINAS LINGKUNGAN HIDUP</t>
  </si>
  <si>
    <t>1.3.1.01.03.03.003/
7369773/
7369773</t>
  </si>
  <si>
    <t>Hasil BPN : 3.592 M2/seluruhnya
RT/RW. -/-
Kp/Komp. -
Kel/Desa. Cilowong
Kec. Taktakan
KOTA SERANG</t>
  </si>
  <si>
    <t>Dokumen SPH : 0437,0 Tanggal SPH 0000-00-00/
SKPD: 0001. DINAS LINGKUNGAN HIDUP - 001. DINAS LINGKUNGAN HIDUP</t>
  </si>
  <si>
    <t>Jumlah Harga</t>
  </si>
  <si>
    <t xml:space="preserve">MENGETAHUI
KEPALA OPD 
(Farach Richi,S.STP,M.Si) 
NIP. 19810831 199912 1 015 </t>
  </si>
  <si>
    <t xml:space="preserve">Serang, 08 Juni 2022
PENGURUS BARANG 
(Ahmad Turmudi,S.Sos,M.Si) 
NIP. 19750125 200604 1 015 </t>
  </si>
  <si>
    <t>24-12-2021/
027/46/BAST/CATOR LIMBAH MEDIS BOX/PPK/DLH/2021/
21-12-2021/
1464/
Aset Tetap</t>
  </si>
  <si>
    <t xml:space="preserve">Pembelian/
APBD
/Inventaris/
Baik/
</t>
  </si>
  <si>
    <t>Trike Motor</t>
  </si>
  <si>
    <t>1.3.2.02.01.05.003/
7369777/
7369777</t>
  </si>
  <si>
    <t>1.3.2.02.01.05.003/
7369776/
7369776</t>
  </si>
  <si>
    <t>1.3.2.02.01.05.003/
7369775/
7369775</t>
  </si>
  <si>
    <t>1.3.2.02.01.05.003/
7369774/
7369774</t>
  </si>
  <si>
    <t>11-06-2021/
027/05/BASTP/PPK/RTH-DLH/2021/
11-06-2021/
154/
Aset Tetap</t>
  </si>
  <si>
    <t>Sthil Mesin chainsaw MS.180</t>
  </si>
  <si>
    <t>Mesin Gergaji</t>
  </si>
  <si>
    <t>1.3.2.03.01.06.001/
7369765/
7369765</t>
  </si>
  <si>
    <t>1.3.2.03.01.06.001/
7369764/
7369764</t>
  </si>
  <si>
    <t>1.3.2.03.01.06.001/
7369763/
7369763</t>
  </si>
  <si>
    <t>Sthil Mesin Chainsaw MS. 382</t>
  </si>
  <si>
    <t>1.3.2.03.01.06.001/
7369762/
7369762</t>
  </si>
  <si>
    <t>1.3.2.03.01.06.001/
7369761/
7369761</t>
  </si>
  <si>
    <t>1.3.2.03.01.06.001/
7369760/
7369760</t>
  </si>
  <si>
    <t>sthil mesin chainsaw MS. 070</t>
  </si>
  <si>
    <t>1.3.2.03.01.06.001/
7369759/
7369759</t>
  </si>
  <si>
    <t>Tenaga Listrik</t>
  </si>
  <si>
    <t>Mesin Gerinda</t>
  </si>
  <si>
    <t>1.3.2.03.01.01.007/
7369758/
7369758</t>
  </si>
  <si>
    <t>1.3.2.03.01.01.007/
7369757/
7369757</t>
  </si>
  <si>
    <t>1.3.2.03.01.01.007/
7369756/
7369756</t>
  </si>
  <si>
    <t>Mesin Potong/Pangkas Tanaman</t>
  </si>
  <si>
    <t>Mesin Potong</t>
  </si>
  <si>
    <t>1.3.2.06.01.04.031/
7369755/
7369755</t>
  </si>
  <si>
    <t>1.3.2.06.01.04.031/
7369754/
7369754</t>
  </si>
  <si>
    <t>1.3.2.06.01.04.031/
7369753/
7369753</t>
  </si>
  <si>
    <t>1.3.2.06.01.04.031/
7369752/
7369752</t>
  </si>
  <si>
    <t>las listrik</t>
  </si>
  <si>
    <t>Mesin Las Listrik</t>
  </si>
  <si>
    <t>1.3.2.03.01.01.019/
7369751/
7369751</t>
  </si>
  <si>
    <t>Tenaga Baterai</t>
  </si>
  <si>
    <t>Mesin Bor</t>
  </si>
  <si>
    <t>1.3.2.03.01.01.005/
7369750/
7369750</t>
  </si>
  <si>
    <t>Daya 5500 W</t>
  </si>
  <si>
    <t>Genset</t>
  </si>
  <si>
    <t>1.3.2.06.03.47.002/
7369749/
7369749</t>
  </si>
  <si>
    <t>11-06-2021/
0270/15/BRG/BAST/BM-PM/DLH/2021/
25-03-2021/
155/
Aset Tetap</t>
  </si>
  <si>
    <t>Spesifikasi : Printer HP ink tank 315 - Print Speed : ISO Black 8 ppm color 5 ppm/Draft black 19 ppm color 16 ppm - Resolution : Up to 1200 x 1200 dpi - Scan Speed : ( normal, a4) up to 21 seconds</t>
  </si>
  <si>
    <t>Printer (Peralatan Personal Komputer)</t>
  </si>
  <si>
    <t>1.3.2.10.02.03.003/
7369748/
7369748</t>
  </si>
  <si>
    <t>1.3.2.10.02.03.003/
7369747/
7369747</t>
  </si>
  <si>
    <t>Spesifikasi : Merk : Techbyte Procesor : Intel (R) Core(TM) i5-4570 CPU @3.20GHz Installed memory (RAM) 4,00 GB system type : 64-Bit operating system, x64 based procesr</t>
  </si>
  <si>
    <t>Personal Computer</t>
  </si>
  <si>
    <t>1.3.2.08.01.41.192/
7369746/
7369746</t>
  </si>
  <si>
    <t>1.3.2.08.01.41.192/
7369745/
7369745</t>
  </si>
  <si>
    <t>Laptop Teclast Spesifikasi : - Processor : Intel (R) Celeron (R) N4100 CPU @1.10GHz (4CPUs),~1.1GHz - Operating sistem : Windows 10 Home 64-Bit (10.0 , build 18363) - memory : 8192MB RAM - BIOS</t>
  </si>
  <si>
    <t>Tablet PC</t>
  </si>
  <si>
    <t>1.3.2.10.01.02.009/
7369744/
7369744</t>
  </si>
  <si>
    <t>1.3.2.10.01.02.009/
7369743/
7369743</t>
  </si>
  <si>
    <t>04-11-2021/
027/022/BRG/BAST/TMBGN/DLH/2021/
01-07-2021/
621/
Aset Tetap</t>
  </si>
  <si>
    <t xml:space="preserve">Kapitalisasi/
DBHCHT/Cukai
/Inventaris/
Baik/
</t>
  </si>
  <si>
    <t>Timbangan Digital Spesifikasi : Jenis timbangan : Gantung Display : LCD WITH BACKLIGHT Display Designators : Zero, Stable, Tare, Unit(kg,lb,oz) Low batt Power Source : 2 x AA Size Battery Kapasi</t>
  </si>
  <si>
    <t>Alat Pemeriksaan Timbangan Tekanan Beroda</t>
  </si>
  <si>
    <t>1.3.2.03.03.08.023/
7369724/
7369724</t>
  </si>
  <si>
    <t>1.3.2.03.03.08.023/
7369723/
7369723</t>
  </si>
  <si>
    <t>1.3.2.03.03.08.023/
7369722/
7369722</t>
  </si>
  <si>
    <t>1.3.2.03.03.08.023/
7369721/
7369721</t>
  </si>
  <si>
    <t>1.3.2.03.03.08.023/
7369720/
7369720</t>
  </si>
  <si>
    <t>1.3.2.03.03.08.023/
7369719/
7369719</t>
  </si>
  <si>
    <t>1.3.2.03.03.08.023/
7369718/
7369718</t>
  </si>
  <si>
    <t>1.3.2.03.03.08.023/
7369717/
7369717</t>
  </si>
  <si>
    <t>1.3.2.03.03.08.023/
7369716/
7369716</t>
  </si>
  <si>
    <t>1.3.2.03.03.08.023/
7369715/
7369715</t>
  </si>
  <si>
    <t>1.3.2.03.03.08.023/
7369714/
7369714</t>
  </si>
  <si>
    <t>1.3.2.03.03.08.023/
7369713/
7369713</t>
  </si>
  <si>
    <t>08-11-2021/
027/02/BAST/Alat Besar Darat/PPK/DLH/2021/
08-11-2021/
645/
Aset Tetap</t>
  </si>
  <si>
    <t xml:space="preserve">Pembelian/
Bantuan Keuangan Khusus Pemda
/Inventaris/
Baik/
</t>
  </si>
  <si>
    <t>Weight : 16.5 t Transport length : 5.05 m Transport Width : 3.416 m Transport Height : 3.2 m blade type : B</t>
  </si>
  <si>
    <t>Bulldozer</t>
  </si>
  <si>
    <t>1.3.2.01.01.01.007/
7369712/
7369712</t>
  </si>
  <si>
    <t>Excavator Long Arm Model : 6BTAA-5.9 (HM5.9) Type : Water cooled, 4 cycle Diesel, 6-Cylinders in line, direct injection, turbocharged, charge air cooled, low emission</t>
  </si>
  <si>
    <t>Crawler Excavator + Attachment</t>
  </si>
  <si>
    <t>1.3.2.01.01.03.001/
7369711/
7369711</t>
  </si>
  <si>
    <t>1.3.2.01.01.03.001/
7369710/
7369710</t>
  </si>
  <si>
    <t>21-12-2021/
027/040/BRG/BAST/BM-NTT/DLH/2021/
03-12-2021/
1252/
Aset Tetap</t>
  </si>
  <si>
    <t>akrilik</t>
  </si>
  <si>
    <t>Tanda-Tanda (Sign Name) Alun-Alun Tulisan : Kota Serang Madani Bahan : Akrilik Uk. : 1 m Logo Uk tebal : 5 cm Uk. Tinggi : 70 cm Jumlah Huruf : 16 Karakter Tugu Jam Tulisan : Rawuh Malih</t>
  </si>
  <si>
    <t>Papan Visual/Papan Nama</t>
  </si>
  <si>
    <t>1.3.2.05.01.05.003/
7369708/
7369708</t>
  </si>
  <si>
    <t>23-12-2021/
027/373/BASTP/PPK/RTH-DLH/2021/
16-12-2021/
1437/
Aset Tetap</t>
  </si>
  <si>
    <t>Tiup Sampah</t>
  </si>
  <si>
    <t>Mesin Blower Listrik / Mekanik</t>
  </si>
  <si>
    <t>1.3.2.03.02.12.018/
7369707/
7369707</t>
  </si>
  <si>
    <t>1.3.2.03.02.12.018/
7369706/
7369706</t>
  </si>
  <si>
    <t>Mesin potong rumput gendong Spek : SUM 328 SE</t>
  </si>
  <si>
    <t>Mesin Pemotong Rumput</t>
  </si>
  <si>
    <t>1.3.2.05.02.03.003/
7369705/
7369705</t>
  </si>
  <si>
    <t>1.3.2.05.02.03.003/
7369704/
7369704</t>
  </si>
  <si>
    <t>1.3.2.05.02.03.003/
7369703/
7369703</t>
  </si>
  <si>
    <t>1.3.2.05.02.03.003/
7369702/
7369702</t>
  </si>
  <si>
    <t>1.3.2.05.02.03.003/
7369701/
7369701</t>
  </si>
  <si>
    <t>1.3.2.05.02.03.003/
7369700/
7369700</t>
  </si>
  <si>
    <t>Mesin Chainsaw Ms. 382 Spek : sthil</t>
  </si>
  <si>
    <t>1.3.2.03.01.06.001/
7369699/
7369699</t>
  </si>
  <si>
    <t>1.3.2.03.01.06.001/
7369698/
7369698</t>
  </si>
  <si>
    <t>mesin chainsaw Ms. 250 spek : sthil</t>
  </si>
  <si>
    <t>1.3.2.03.01.06.001/
7369697/
7369697</t>
  </si>
  <si>
    <t>1.3.2.03.01.06.001/
7369696/
7369696</t>
  </si>
  <si>
    <t>1.3.2.03.01.06.001/
7369695/
7369695</t>
  </si>
  <si>
    <t>1.3.2.03.01.06.001/
7369694/
7369694</t>
  </si>
  <si>
    <t>Mesin Chainsaw Ms. 180 Spek : Sthil</t>
  </si>
  <si>
    <t>1.3.2.03.01.06.001/
7369693/
7369693</t>
  </si>
  <si>
    <t>1.3.2.03.01.06.001/
7369692/
7369692</t>
  </si>
  <si>
    <t>23-12-2021/
027/391/BASTP/PPK/RTH-DLH/2021/
17-12-2021/
1450/
Aset Tetap</t>
  </si>
  <si>
    <t>S-02764764</t>
  </si>
  <si>
    <t>A 8216 A</t>
  </si>
  <si>
    <t>4D56CXY8190</t>
  </si>
  <si>
    <t>MK2LDPU39MJ025028</t>
  </si>
  <si>
    <t>Mitsubishi</t>
  </si>
  <si>
    <t>Campuran</t>
  </si>
  <si>
    <t>4911302003-KB2-000796441 Mitsubishi L300 PU FB-R (4x2) M/T VIN 2021</t>
  </si>
  <si>
    <t>Pick Up</t>
  </si>
  <si>
    <t>1.3.2.02.01.03.002/
7369691/
7369691</t>
  </si>
  <si>
    <t>S-02764763</t>
  </si>
  <si>
    <t>A 8021 A</t>
  </si>
  <si>
    <t>4D56CXY8157</t>
  </si>
  <si>
    <t>MK2LDPU39MJ025019</t>
  </si>
  <si>
    <t>1.3.2.02.01.03.002/
7369690/
7369690</t>
  </si>
  <si>
    <t>23-12-2021/
027/390/BASTP/PPK/RTH-DLH/2021/
17-12-2021/
1452/
Aset Tetap</t>
  </si>
  <si>
    <t>S-02767638</t>
  </si>
  <si>
    <t>A 8269 A</t>
  </si>
  <si>
    <t>4D56UBE7494</t>
  </si>
  <si>
    <t>MMBJNKL30MH040770</t>
  </si>
  <si>
    <t>4911302003-KB2-000797592 TRITON 2.5L DC HDX-L (4x4) M/T VIN 2021</t>
  </si>
  <si>
    <t>1.3.2.02.01.03.002/
7369689/
7369689</t>
  </si>
  <si>
    <t>24-12-2021/
027/02/BAST/Drop Box/PPK/DAK-DLH/2021/
21-12-2021/
1453/
Aset Tetap</t>
  </si>
  <si>
    <t xml:space="preserve">Pembelian/
DAK
/Inventaris/
Baik/
</t>
  </si>
  <si>
    <t>Drop Box/Kontainer Penampung Limbah B3 Roda 660 Liter</t>
  </si>
  <si>
    <t>Kontainer</t>
  </si>
  <si>
    <t>1.3.2.05.01.04.018/
7369688/
7369688</t>
  </si>
  <si>
    <t>1.3.2.05.01.04.018/
7369687/
7369687</t>
  </si>
  <si>
    <t>1.3.2.05.01.04.018/
7369686/
7369686</t>
  </si>
  <si>
    <t>1.3.2.05.01.04.018/
7369685/
7369685</t>
  </si>
  <si>
    <t>1.3.2.05.01.04.018/
7369684/
7369684</t>
  </si>
  <si>
    <t>1.3.2.05.01.04.018/
7369683/
7369683</t>
  </si>
  <si>
    <t>1.3.2.05.01.04.018/
7369682/
7369682</t>
  </si>
  <si>
    <t>1.3.2.05.01.04.018/
7369681/
7369681</t>
  </si>
  <si>
    <t>1.3.2.05.01.04.018/
7369680/
7369680</t>
  </si>
  <si>
    <t>1.3.2.05.01.04.018/
7369679/
7369679</t>
  </si>
  <si>
    <t>1.3.2.05.01.04.018/
7369678/
7369678</t>
  </si>
  <si>
    <t>1.3.2.05.01.04.018/
7369677/
7369677</t>
  </si>
  <si>
    <t>1.3.2.05.01.04.018/
7369676/
7369676</t>
  </si>
  <si>
    <t>1.3.2.05.01.04.018/
7369675/
7369675</t>
  </si>
  <si>
    <t>1.3.2.05.01.04.018/
7369674/
7369674</t>
  </si>
  <si>
    <t>1.3.2.05.01.04.018/
7369673/
7369673</t>
  </si>
  <si>
    <t>1.3.2.05.01.04.018/
7369672/
7369672</t>
  </si>
  <si>
    <t>1.3.2.05.01.04.018/
7369671/
7369671</t>
  </si>
  <si>
    <t>1.3.2.05.01.04.018/
7369670/
7369670</t>
  </si>
  <si>
    <t>1.3.2.05.01.04.018/
7369669/
7369669</t>
  </si>
  <si>
    <t>1.3.2.05.01.04.018/
7369668/
7369668</t>
  </si>
  <si>
    <t>1.3.2.05.01.04.018/
7369667/
7369667</t>
  </si>
  <si>
    <t>1.3.2.05.01.04.018/
7369666/
7369666</t>
  </si>
  <si>
    <t>1.3.2.05.01.04.018/
7369665/
7369665</t>
  </si>
  <si>
    <t>1.3.2.05.01.04.018/
7369664/
7369664</t>
  </si>
  <si>
    <t>1.3.2.05.01.04.018/
7369663/
7369663</t>
  </si>
  <si>
    <t>1.3.2.05.01.04.018/
7369662/
7369662</t>
  </si>
  <si>
    <t>1.3.2.05.01.04.018/
7369661/
7369661</t>
  </si>
  <si>
    <t>1.3.2.05.01.04.018/
7369660/
7369660</t>
  </si>
  <si>
    <t>1.3.2.05.01.04.018/
7369659/
7369659</t>
  </si>
  <si>
    <t>24-12-2021/
027/03/BAST/RUANG PENDINGIN/PPK/DAK-DLH/2021/
21-12-2021/
1457/
Aset Tetap</t>
  </si>
  <si>
    <t>Ruang Pendingin Limbah Medis B3</t>
  </si>
  <si>
    <t>Cold Storage (Kamar Pendingin)</t>
  </si>
  <si>
    <t>1.3.2.04.01.04.002/
7369658/
7369658</t>
  </si>
  <si>
    <t>24-12-2021/
027/10/BAST/DUMPTRUCK/PPK/DLH/2021/
24-12-2021/
1626/
Aset Tetap</t>
  </si>
  <si>
    <t>W04DTRR88953</t>
  </si>
  <si>
    <t>MJEC1JG43M5199283</t>
  </si>
  <si>
    <t>130HD X POWER PT01</t>
  </si>
  <si>
    <t>Dump Truck</t>
  </si>
  <si>
    <t>1.3.2.01.01.05.003/
7369657/
7369657</t>
  </si>
  <si>
    <t>W04DTRR88951</t>
  </si>
  <si>
    <t>MJEC1JG43M5199281</t>
  </si>
  <si>
    <t>1.3.2.01.01.05.003/
7369656/
7369656</t>
  </si>
  <si>
    <t>29-12-2021/
027/12/BASTP/PPK/MESIN PENG.SAMPAH/DLH/2021/
27-12-2021/
2487/
Aset Tetap</t>
  </si>
  <si>
    <t>-Mesin Pyrolisis-Gasifikasi - (Kapasitas 20 ton/hari) = 2 (unit) satuan ( Rp. 1.266.460.000) -Mesin Pyrolisis-Gasifikasi - (Kapasitas 30 ton/hari) = 2 (Unit) satuan (Rp. 1.799.705.000) -Feeding Conv</t>
  </si>
  <si>
    <t>Mesin Pengolahan Sampah/Pyrolisis</t>
  </si>
  <si>
    <t>1.3.2.01.01.11.007/
7369652/
7369652</t>
  </si>
  <si>
    <t>30-12-2021/
027/432/BASTP/PPK/RTH-DLH/2021/
29-12-2021/
2607/
Aset Tetap</t>
  </si>
  <si>
    <t>A 3409 A</t>
  </si>
  <si>
    <t>AP164FMLL8481924</t>
  </si>
  <si>
    <t>MGC1220TMMJ030217</t>
  </si>
  <si>
    <t>Cator 73161600-KDR-000691655</t>
  </si>
  <si>
    <t>1.3.2.02.01.05.003/
7369648/
7369648</t>
  </si>
  <si>
    <t>A 3401 A</t>
  </si>
  <si>
    <t>AP164FMLL8482107</t>
  </si>
  <si>
    <t>MGC1220TMMJ030238</t>
  </si>
  <si>
    <t>1.3.2.02.01.05.003/
7369647/
7369647</t>
  </si>
  <si>
    <t>A 3403 A</t>
  </si>
  <si>
    <t>AP164FMLL8481955</t>
  </si>
  <si>
    <t>MGC1220TMMJ030251</t>
  </si>
  <si>
    <t>1.3.2.02.01.05.003/
7369646/
7369646</t>
  </si>
  <si>
    <t>30-12-2021/
027/SP/060/RTH/2021/
13-12-2021/
2611/
Aset Tetap</t>
  </si>
  <si>
    <t>Lokasi : Taman Tugu Jam</t>
  </si>
  <si>
    <t>Jam Dinding</t>
  </si>
  <si>
    <t>1.3.2.05.02.02.005/
7369645/
7369645</t>
  </si>
  <si>
    <t>1.3.2.05.02.02.005/
7369644/
7369644</t>
  </si>
  <si>
    <t>08-10-2021/
027/220 - SPK/PPK/DLH/ MP LINDI /2021/
08-10-2021/
3109/
Aset Tetap</t>
  </si>
  <si>
    <t>Mesin Proses Air Lindi</t>
  </si>
  <si>
    <t>Water Treatment (Mesin Proses)</t>
  </si>
  <si>
    <t>1.3.2.01.01.11.004/
7369642/
7369642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</si>
  <si>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</si>
  <si>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</si>
  <si>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</si>
  <si>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</si>
  <si>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</si>
  <si>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</si>
  <si>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</si>
  <si>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</si>
  <si>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</si>
  <si>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</si>
  <si>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</si>
  <si>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027/195/BASTP/PPK/KONSTR/BANGUNAN MP LINDI/DLH/2021/
15-11-2021/
752/
Aset Tetap</t>
  </si>
  <si>
    <t>Pembelian/
Bantuan Keuangan Khusus Pemda/
Inventaris/
Baik</t>
  </si>
  <si>
    <t>-/
-/
-</t>
  </si>
  <si>
    <t>-/
-</t>
  </si>
  <si>
    <t xml:space="preserve">
-</t>
  </si>
  <si>
    <t>UPT Persampahan (TPAS Cilowong)
RT/RW. 07/04
Kp/Komp. -
Kel/Desa. Cilowong
Kec. Taktakan
KOTA SERANG</t>
  </si>
  <si>
    <t>Tidak</t>
  </si>
  <si>
    <t>Baik</t>
  </si>
  <si>
    <t>Bangunan Gudang Terbuka Permanen</t>
  </si>
  <si>
    <t xml:space="preserve">0001/ 
</t>
  </si>
  <si>
    <t>1.3.3.01.
01.02.004/
7370933/
7370933</t>
  </si>
  <si>
    <t>Pekerjaan Persiapan, Pekerjaan Tanah, Pekerjaan Pondasi Tiang Lampu, Pekerjaan Tiang Lampu/
SKPD: 0001. DINAS LINGKUNGAN HIDUP - 001. DINAS LINGKUNGAN HIDUP</t>
  </si>
  <si>
    <t>027/372/BAST/PPK/DLH/BELANJA PJU/2021/
17-12-2021/
1260/
Aset Tetap</t>
  </si>
  <si>
    <t>Pembelian/
APBD/
Inventaris/
Baik</t>
  </si>
  <si>
    <t>-/
Farach Richi,S.STP,M.SI</t>
  </si>
  <si>
    <t>Alun-Alun Kota Serang
RT/RW. -/-
Kp/Komp. Kota Serang
Kel/Desa. Serang
Kec. Serang
KOTA SERANG</t>
  </si>
  <si>
    <t>Bangunan Penerangan Jalan</t>
  </si>
  <si>
    <t>1.3.3.01.
01.32.003/
7369778/
7369778</t>
  </si>
  <si>
    <t>027/428/BASTPP/PPK/DLH/2021/
28-12-2021/
3101/
Aset Tetap</t>
  </si>
  <si>
    <t>-/
kepala dinas</t>
  </si>
  <si>
    <t>Taman Sari Kota Serang
RT/RW. 01/01
Kp/Komp. cimuncang
Kel/Desa. Cimuncang
Kec. Serang
KOTA SERANG</t>
  </si>
  <si>
    <t>1.270,57</t>
  </si>
  <si>
    <t>Taman Permanen</t>
  </si>
  <si>
    <t xml:space="preserve">0004/ 
</t>
  </si>
  <si>
    <t>1.3.3.01.
01.36.001/
7369766/
7369766</t>
  </si>
  <si>
    <t>027/06-SP/Pemagaran/PPK/DLH/2021/
15-10-2021/
598/
Aset Tetap</t>
  </si>
  <si>
    <t>-/
IPIYANTO,SH,MH</t>
  </si>
  <si>
    <t>TPA Cilowong
RT/RW. -/-
Kp/Komp. -
Kel/Desa. Cilowong
Kec. Taktakan
KOTA SERANG</t>
  </si>
  <si>
    <t>Pagar Permanen</t>
  </si>
  <si>
    <t>1.3.3.04.
01.04.001/
7369725/
7369725</t>
  </si>
  <si>
    <t>027/01/BASTPP/PPK/RTH.TAKTAKAN/DLH/2021/
26-11-2021/
1646/
Aset Tetap</t>
  </si>
  <si>
    <t>Taman Taktakan Kel. Cilowong (depan Kelurahan Cilowong)
RT/RW. -/-
Kp/Komp. -
Kel/Desa. Cilowong
Kec. Taktakan
KOTA SERANG</t>
  </si>
  <si>
    <t xml:space="preserve">0003/ 
</t>
  </si>
  <si>
    <t>1.3.3.01.
01.36.001/
7369655/
7369655</t>
  </si>
  <si>
    <t>027/431/BASTPP/PPK/DLH/2021/
24-12-2021/
2537/
Aset Tetap</t>
  </si>
  <si>
    <t>-/
Kepala Dinas</t>
  </si>
  <si>
    <t>TPAS Cilowong -Pondasi Tiang Pancang mini pile 20x20 @ 6m pengadaan dan pemancangan (kedalaman 6m) -bobo kepala pancang -pemasangan cerucuk dolken dia. 8-10cm (3m)
RT/RW. -/-
Kp/Komp. -
Kel/Desa. Cilowong
Kec. Taktakan
KOTA SERANG</t>
  </si>
  <si>
    <t>18,00</t>
  </si>
  <si>
    <t>Beton</t>
  </si>
  <si>
    <t>Tugu Peringatan Lainnya</t>
  </si>
  <si>
    <t>1.3.3.02.
01.02.003/
7369651/
7369651</t>
  </si>
  <si>
    <t>027/448/BASTPP/PPK/DLH/2021/
23-12-2021/
2617/
Aset Tetap</t>
  </si>
  <si>
    <t>TPAS Cilowong
RT/RW. -/-
Kp/Komp. -
Kel/Desa. Cilowong
Kec. Taktakan
KOTA SERANG</t>
  </si>
  <si>
    <t>Bangunan Gedung Tempat Kerja Lainnya Darurat</t>
  </si>
  <si>
    <t>1.3.3.01.
01.30.003/
7369643/
7369643</t>
  </si>
  <si>
    <t>21-12-2021/ 20-12-2021</t>
  </si>
  <si>
    <t>REHABILITASI Rebah Berat</t>
  </si>
  <si>
    <t>Pemeliharaan Dari ID Penerimaan 3256</t>
  </si>
  <si>
    <t>#2513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</si>
  <si>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</si>
  <si>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</si>
  <si>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</si>
  <si>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</si>
  <si>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</si>
  <si>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</si>
  <si>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</si>
  <si>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</si>
  <si>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</si>
  <si>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</si>
  <si>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</si>
  <si>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</si>
  <si>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</si>
  <si>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</si>
  <si>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</si>
  <si>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 xml:space="preserve">0,00 </t>
  </si>
  <si>
    <t>-
SKPD: 0001. DINAS LINGKUNGAN HIDUP - 001. DINAS LINGKUNGAN HIDUP</t>
  </si>
  <si>
    <t>28-12-2021/
027/216/BASTP/PPK/ KONSTR/ PP ART / DLH/2021/
23-11-2021/
2344/
Aset Tetap</t>
  </si>
  <si>
    <t>Pembelian/
Bantuan Keuangan Khusus Pemda
/Inventaris/
Baik/
DLH Kota Serang</t>
  </si>
  <si>
    <t>TPSA Cilowong
RT/RW. -/-
Kp/Komp. Cilowong
Kel/Desa. Cilowong
Kec. Taktakan
Kec. Taktakan
KOTA SERANG</t>
  </si>
  <si>
    <t>1,00</t>
  </si>
  <si>
    <t>Sumur Artetis</t>
  </si>
  <si>
    <t>0001/
-</t>
  </si>
  <si>
    <t>1.3.4.02.05.02.002/
7369654/
7369654</t>
  </si>
  <si>
    <t>28-12-2021/
027/05/BASTPP/PPK/JEMBATAN/DLH/2021/
24-12-2021/
2400/
Aset Tetap</t>
  </si>
  <si>
    <t>Pembelian/
Bantuan Keuangan Khusus Pemda
/Inventaris/
Baik/
Kepala Dinas</t>
  </si>
  <si>
    <t>TPAS CILOWONG Timbangan Kendaraan Pengangkut Sampah
RT/RW. -/-
Kp/Komp. -
Kel/Desa. Cilowong
Kec. Taktakan
Kec. Taktakan
KOTA SERANG</t>
  </si>
  <si>
    <t>3,00</t>
  </si>
  <si>
    <t>Jembatan Timbang</t>
  </si>
  <si>
    <t>1.3.4.01.02.12.001/
7369653/
7369653</t>
  </si>
  <si>
    <t>30-12-2021/
620/08/BASTP/PPK/PEMB. JALAN TPA/DLH/2021/
27-12-2021/
2547/
Aset Tetap</t>
  </si>
  <si>
    <t>TPAS CILOWONG
RT/RW. -/-
Kp/Komp. -
Kel/Desa. Cilowong
Kec. Taktakan
Kec. Taktakan
KOTA SERANG</t>
  </si>
  <si>
    <t>5,00</t>
  </si>
  <si>
    <t>Jalan Khusus Lainnya</t>
  </si>
  <si>
    <t>0002/
-</t>
  </si>
  <si>
    <t>1.3.4.01.01.09.008/
7369650/
7369650</t>
  </si>
  <si>
    <t>30-12-2021/
027/199/BASTP/PPK/KONSTR/JLN LANDASAN/DLH/2021/
27-12-2021/
2559/
Aset Tetap</t>
  </si>
  <si>
    <t>10,00</t>
  </si>
  <si>
    <t>1.3.4.01.01.09.008/
7369649/
7369649</t>
  </si>
  <si>
    <t>Pembelian/
APBD
/Inventaris/
Baik/
-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</si>
  <si>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</si>
  <si>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</si>
  <si>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</si>
  <si>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</si>
  <si>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</si>
  <si>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</si>
  <si>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</si>
  <si>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</si>
  <si>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</si>
  <si>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</si>
  <si>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</si>
  <si>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</si>
  <si>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</si>
  <si>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</si>
  <si>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</si>
  <si>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</si>
  <si>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</si>
  <si>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</si>
  <si>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</si>
  <si>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</si>
  <si>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</si>
  <si>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27-10-2021/
027/11.1/BASTP/PPK/UPT-DLH/2021/
06-10-2021/
600/
Aset Tetap</t>
  </si>
  <si>
    <t>DED Perencanaan Bronjong TPA Cilowong
RT/RW. -/-
Kampung/Komp. -
Kel/Desa. Cilowong
Kec. Taktakan
Kec. Taktakan
KOTA SERANG</t>
  </si>
  <si>
    <t>Semi Permanen</t>
  </si>
  <si>
    <t>Aset Tetap Lainnya Dalam Pengerjaan</t>
  </si>
  <si>
    <t>1.3.6.01.01.01.005/
7369779/
7369779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</si>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</sst>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0" fillId="33" borderId="0" xfId="0" applyFill="1"/>
    <xf numFmtId="0" fontId="22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left" vertical="top" wrapText="1"/>
    </xf>
    <xf numFmtId="164" fontId="23" fillId="33" borderId="10" xfId="0" applyNumberFormat="1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49" fontId="23" fillId="33" borderId="10" xfId="0" applyNumberFormat="1" applyFont="1" applyFill="1" applyBorder="1" applyAlignment="1">
      <alignment vertical="top" wrapText="1"/>
    </xf>
    <xf numFmtId="0" fontId="22" fillId="33" borderId="10" xfId="0" applyFont="1" applyFill="1" applyBorder="1" applyAlignment="1">
      <alignment horizontal="right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18" fillId="0" borderId="0" xfId="0" applyFont="1" applyAlignment="1">
      <alignment wrapText="1"/>
    </xf>
    <xf numFmtId="3" fontId="23" fillId="33" borderId="10" xfId="0" applyNumberFormat="1" applyFont="1" applyFill="1" applyBorder="1" applyAlignment="1">
      <alignment horizontal="center" vertical="top" wrapText="1"/>
    </xf>
    <xf numFmtId="0" fontId="23" fillId="33" borderId="10" xfId="0" applyNumberFormat="1" applyFont="1" applyFill="1" applyBorder="1" applyAlignment="1">
      <alignment horizontal="right" vertical="top" wrapText="1"/>
    </xf>
    <xf numFmtId="4" fontId="23" fillId="33" borderId="10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23" fillId="33" borderId="11" xfId="0" applyFont="1" applyFill="1" applyBorder="1" applyAlignment="1">
      <alignment horizontal="right" wrapText="1"/>
    </xf>
    <xf numFmtId="0" fontId="23" fillId="33" borderId="12" xfId="0" applyFont="1" applyFill="1" applyBorder="1" applyAlignment="1">
      <alignment horizontal="right" wrapText="1"/>
    </xf>
    <xf numFmtId="0" fontId="23" fillId="33" borderId="13" xfId="0" applyFont="1" applyFill="1" applyBorder="1" applyAlignment="1">
      <alignment horizontal="right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3" fillId="33" borderId="11" xfId="0" applyFont="1" applyFill="1" applyBorder="1" applyAlignment="1">
      <alignment vertical="top" wrapText="1"/>
    </xf>
    <xf numFmtId="0" fontId="23" fillId="33" borderId="12" xfId="0" applyFont="1" applyFill="1" applyBorder="1" applyAlignment="1">
      <alignment vertical="top" wrapText="1"/>
    </xf>
    <xf numFmtId="0" fontId="23" fillId="33" borderId="13" xfId="0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opLeftCell="B17" workbookViewId="0">
      <selection activeCell="E19" sqref="E19"/>
    </sheetView>
  </sheetViews>
  <sheetFormatPr defaultRowHeight="15" x14ac:dyDescent="0.25"/>
  <cols>
    <col min="1" max="1" width="3.5703125" bestFit="1" customWidth="1"/>
    <col min="2" max="2" width="14.7109375" bestFit="1" customWidth="1"/>
    <col min="3" max="3" width="6" bestFit="1" customWidth="1"/>
    <col min="4" max="4" width="36.5703125" bestFit="1" customWidth="1"/>
    <col min="5" max="5" width="9" bestFit="1" customWidth="1"/>
    <col min="6" max="6" width="9.7109375" customWidth="1"/>
    <col min="7" max="7" width="36.5703125" bestFit="1" customWidth="1"/>
    <col min="8" max="8" width="5.42578125" bestFit="1" customWidth="1"/>
    <col min="9" max="9" width="9.85546875" bestFit="1" customWidth="1"/>
    <col min="10" max="10" width="9.7109375" bestFit="1" customWidth="1"/>
    <col min="11" max="11" width="12.85546875" bestFit="1" customWidth="1"/>
    <col min="12" max="12" width="15.140625" customWidth="1"/>
    <col min="13" max="13" width="16" bestFit="1" customWidth="1"/>
    <col min="14" max="15" width="36.5703125" bestFit="1" customWidth="1"/>
  </cols>
  <sheetData>
    <row r="1" spans="1:16" ht="31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" x14ac:dyDescent="0.25">
      <c r="A2" s="20" t="s">
        <v>1</v>
      </c>
      <c r="B2" s="20"/>
      <c r="C2" s="2" t="s">
        <v>2</v>
      </c>
      <c r="D2" s="2" t="s">
        <v>3</v>
      </c>
    </row>
    <row r="3" spans="1:16" x14ac:dyDescent="0.25">
      <c r="A3" s="20" t="s">
        <v>4</v>
      </c>
      <c r="B3" s="20"/>
      <c r="C3" s="2" t="s">
        <v>2</v>
      </c>
      <c r="D3" s="2" t="s">
        <v>5</v>
      </c>
    </row>
    <row r="4" spans="1:16" ht="38.25" x14ac:dyDescent="0.25">
      <c r="A4" s="20" t="s">
        <v>6</v>
      </c>
      <c r="B4" s="20"/>
      <c r="C4" s="2" t="s">
        <v>2</v>
      </c>
      <c r="D4" s="2" t="s">
        <v>7</v>
      </c>
    </row>
    <row r="5" spans="1:16" x14ac:dyDescent="0.25">
      <c r="A5" s="20" t="s">
        <v>8</v>
      </c>
      <c r="B5" s="20"/>
      <c r="C5" s="2" t="s">
        <v>2</v>
      </c>
      <c r="D5" s="2" t="s">
        <v>9</v>
      </c>
    </row>
    <row r="6" spans="1:16" x14ac:dyDescent="0.25">
      <c r="A6" s="20" t="s">
        <v>10</v>
      </c>
      <c r="B6" s="20"/>
      <c r="C6" s="2" t="s">
        <v>2</v>
      </c>
      <c r="D6" s="2" t="s">
        <v>11</v>
      </c>
    </row>
    <row r="7" spans="1:16" x14ac:dyDescent="0.25">
      <c r="A7" s="20" t="s">
        <v>12</v>
      </c>
      <c r="B7" s="20"/>
      <c r="C7" s="2" t="s">
        <v>2</v>
      </c>
      <c r="D7" s="2"/>
    </row>
    <row r="8" spans="1:16" x14ac:dyDescent="0.25">
      <c r="A8" s="20" t="s">
        <v>13</v>
      </c>
      <c r="B8" s="20"/>
      <c r="C8" s="2" t="s">
        <v>2</v>
      </c>
      <c r="D8" s="2"/>
    </row>
    <row r="9" spans="1:16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1" spans="1:16" ht="30" customHeight="1" x14ac:dyDescent="0.25">
      <c r="A11" s="23" t="s">
        <v>15</v>
      </c>
      <c r="B11" s="24"/>
      <c r="C11" s="25"/>
      <c r="D11" s="26" t="s">
        <v>16</v>
      </c>
      <c r="E11" s="26" t="s">
        <v>17</v>
      </c>
      <c r="F11" s="26" t="s">
        <v>18</v>
      </c>
      <c r="G11" s="26" t="s">
        <v>19</v>
      </c>
      <c r="H11" s="23" t="s">
        <v>20</v>
      </c>
      <c r="I11" s="24"/>
      <c r="J11" s="25"/>
      <c r="K11" s="26" t="s">
        <v>21</v>
      </c>
      <c r="L11" s="26" t="s">
        <v>22</v>
      </c>
      <c r="M11" s="26" t="s">
        <v>23</v>
      </c>
      <c r="N11" s="26" t="s">
        <v>24</v>
      </c>
      <c r="O11" s="26" t="s">
        <v>25</v>
      </c>
      <c r="P11" s="3"/>
    </row>
    <row r="12" spans="1:16" ht="21" customHeight="1" x14ac:dyDescent="0.25">
      <c r="A12" s="26" t="s">
        <v>26</v>
      </c>
      <c r="B12" s="26" t="s">
        <v>27</v>
      </c>
      <c r="C12" s="26" t="s">
        <v>28</v>
      </c>
      <c r="D12" s="27"/>
      <c r="E12" s="27"/>
      <c r="F12" s="27"/>
      <c r="G12" s="27"/>
      <c r="H12" s="26" t="s">
        <v>29</v>
      </c>
      <c r="I12" s="23" t="s">
        <v>30</v>
      </c>
      <c r="J12" s="25"/>
      <c r="K12" s="27"/>
      <c r="L12" s="27"/>
      <c r="M12" s="27"/>
      <c r="N12" s="27"/>
      <c r="O12" s="27"/>
      <c r="P12" s="3"/>
    </row>
    <row r="13" spans="1:16" x14ac:dyDescent="0.25">
      <c r="A13" s="28"/>
      <c r="B13" s="28"/>
      <c r="C13" s="28"/>
      <c r="D13" s="28"/>
      <c r="E13" s="28"/>
      <c r="F13" s="28"/>
      <c r="G13" s="28"/>
      <c r="H13" s="28"/>
      <c r="I13" s="4" t="s">
        <v>31</v>
      </c>
      <c r="J13" s="4" t="s">
        <v>32</v>
      </c>
      <c r="K13" s="28"/>
      <c r="L13" s="28"/>
      <c r="M13" s="28"/>
      <c r="N13" s="28"/>
      <c r="O13" s="28"/>
      <c r="P13" s="3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/>
      <c r="P14" s="3"/>
    </row>
    <row r="15" spans="1:16" ht="72" x14ac:dyDescent="0.25">
      <c r="A15" s="6">
        <v>1</v>
      </c>
      <c r="B15" s="7" t="s">
        <v>38</v>
      </c>
      <c r="C15" s="8">
        <v>1</v>
      </c>
      <c r="D15" s="7" t="s">
        <v>33</v>
      </c>
      <c r="E15" s="19">
        <v>2076</v>
      </c>
      <c r="F15" s="6">
        <v>2021</v>
      </c>
      <c r="G15" s="10" t="s">
        <v>39</v>
      </c>
      <c r="H15" s="10" t="s">
        <v>35</v>
      </c>
      <c r="I15" s="10" t="s">
        <v>35</v>
      </c>
      <c r="J15" s="11" t="s">
        <v>35</v>
      </c>
      <c r="K15" s="10" t="s">
        <v>40</v>
      </c>
      <c r="L15" s="10" t="s">
        <v>36</v>
      </c>
      <c r="M15" s="19">
        <v>206934608</v>
      </c>
      <c r="N15" s="10" t="s">
        <v>41</v>
      </c>
      <c r="O15" s="10" t="s">
        <v>42</v>
      </c>
      <c r="P15" s="3"/>
    </row>
    <row r="16" spans="1:16" ht="84" x14ac:dyDescent="0.25">
      <c r="A16" s="6">
        <v>2</v>
      </c>
      <c r="B16" s="7" t="s">
        <v>43</v>
      </c>
      <c r="C16" s="8">
        <v>2</v>
      </c>
      <c r="D16" s="7" t="s">
        <v>33</v>
      </c>
      <c r="E16" s="19">
        <v>2287</v>
      </c>
      <c r="F16" s="6">
        <v>2021</v>
      </c>
      <c r="G16" s="10" t="s">
        <v>44</v>
      </c>
      <c r="H16" s="10" t="s">
        <v>35</v>
      </c>
      <c r="I16" s="10" t="s">
        <v>35</v>
      </c>
      <c r="J16" s="11" t="s">
        <v>35</v>
      </c>
      <c r="K16" s="10" t="s">
        <v>40</v>
      </c>
      <c r="L16" s="10" t="s">
        <v>36</v>
      </c>
      <c r="M16" s="19">
        <v>225922472</v>
      </c>
      <c r="N16" s="10" t="s">
        <v>41</v>
      </c>
      <c r="O16" s="10" t="s">
        <v>45</v>
      </c>
      <c r="P16" s="3"/>
    </row>
    <row r="17" spans="1:16" ht="84" x14ac:dyDescent="0.25">
      <c r="A17" s="6">
        <v>3</v>
      </c>
      <c r="B17" s="7" t="s">
        <v>46</v>
      </c>
      <c r="C17" s="8">
        <v>3</v>
      </c>
      <c r="D17" s="7" t="s">
        <v>33</v>
      </c>
      <c r="E17" s="19">
        <v>3345</v>
      </c>
      <c r="F17" s="6">
        <v>2021</v>
      </c>
      <c r="G17" s="10" t="s">
        <v>47</v>
      </c>
      <c r="H17" s="10" t="s">
        <v>35</v>
      </c>
      <c r="I17" s="10" t="s">
        <v>35</v>
      </c>
      <c r="J17" s="11" t="s">
        <v>35</v>
      </c>
      <c r="K17" s="10" t="s">
        <v>40</v>
      </c>
      <c r="L17" s="10" t="s">
        <v>36</v>
      </c>
      <c r="M17" s="19">
        <v>320264826</v>
      </c>
      <c r="N17" s="10" t="s">
        <v>41</v>
      </c>
      <c r="O17" s="10" t="s">
        <v>48</v>
      </c>
      <c r="P17" s="3"/>
    </row>
    <row r="18" spans="1:16" ht="84" x14ac:dyDescent="0.25">
      <c r="A18" s="6">
        <v>4</v>
      </c>
      <c r="B18" s="7" t="s">
        <v>49</v>
      </c>
      <c r="C18" s="8">
        <v>4</v>
      </c>
      <c r="D18" s="7" t="s">
        <v>33</v>
      </c>
      <c r="E18" s="19">
        <v>2673</v>
      </c>
      <c r="F18" s="6">
        <v>2021</v>
      </c>
      <c r="G18" s="10" t="s">
        <v>50</v>
      </c>
      <c r="H18" s="10" t="s">
        <v>35</v>
      </c>
      <c r="I18" s="10" t="s">
        <v>35</v>
      </c>
      <c r="J18" s="11" t="s">
        <v>35</v>
      </c>
      <c r="K18" s="10" t="s">
        <v>40</v>
      </c>
      <c r="L18" s="10" t="s">
        <v>36</v>
      </c>
      <c r="M18" s="19">
        <v>268043247</v>
      </c>
      <c r="N18" s="10" t="s">
        <v>41</v>
      </c>
      <c r="O18" s="10" t="s">
        <v>51</v>
      </c>
      <c r="P18" s="3"/>
    </row>
    <row r="19" spans="1:16" ht="72" x14ac:dyDescent="0.25">
      <c r="A19" s="6">
        <v>5</v>
      </c>
      <c r="B19" s="7" t="s">
        <v>52</v>
      </c>
      <c r="C19" s="8">
        <v>5</v>
      </c>
      <c r="D19" s="7" t="s">
        <v>33</v>
      </c>
      <c r="E19" s="18">
        <v>540</v>
      </c>
      <c r="F19" s="6">
        <v>2021</v>
      </c>
      <c r="G19" s="10" t="s">
        <v>53</v>
      </c>
      <c r="H19" s="10" t="s">
        <v>35</v>
      </c>
      <c r="I19" s="10" t="s">
        <v>35</v>
      </c>
      <c r="J19" s="11" t="s">
        <v>35</v>
      </c>
      <c r="K19" s="10" t="s">
        <v>40</v>
      </c>
      <c r="L19" s="10" t="s">
        <v>36</v>
      </c>
      <c r="M19" s="19">
        <v>53479344</v>
      </c>
      <c r="N19" s="10" t="s">
        <v>41</v>
      </c>
      <c r="O19" s="10" t="s">
        <v>54</v>
      </c>
      <c r="P19" s="3"/>
    </row>
    <row r="20" spans="1:16" ht="72" x14ac:dyDescent="0.25">
      <c r="A20" s="6">
        <v>6</v>
      </c>
      <c r="B20" s="7" t="s">
        <v>55</v>
      </c>
      <c r="C20" s="8">
        <v>6</v>
      </c>
      <c r="D20" s="7" t="s">
        <v>33</v>
      </c>
      <c r="E20" s="19">
        <v>4984</v>
      </c>
      <c r="F20" s="6">
        <v>2021</v>
      </c>
      <c r="G20" s="10" t="s">
        <v>56</v>
      </c>
      <c r="H20" s="10" t="s">
        <v>35</v>
      </c>
      <c r="I20" s="10" t="s">
        <v>35</v>
      </c>
      <c r="J20" s="11" t="s">
        <v>35</v>
      </c>
      <c r="K20" s="10" t="s">
        <v>40</v>
      </c>
      <c r="L20" s="10" t="s">
        <v>36</v>
      </c>
      <c r="M20" s="19">
        <v>428996248</v>
      </c>
      <c r="N20" s="10" t="s">
        <v>41</v>
      </c>
      <c r="O20" s="10" t="s">
        <v>57</v>
      </c>
      <c r="P20" s="3"/>
    </row>
    <row r="21" spans="1:16" ht="72" x14ac:dyDescent="0.25">
      <c r="A21" s="6">
        <v>7</v>
      </c>
      <c r="B21" s="7" t="s">
        <v>58</v>
      </c>
      <c r="C21" s="8">
        <v>7</v>
      </c>
      <c r="D21" s="7" t="s">
        <v>33</v>
      </c>
      <c r="E21" s="19">
        <v>4090</v>
      </c>
      <c r="F21" s="6">
        <v>2021</v>
      </c>
      <c r="G21" s="10" t="s">
        <v>59</v>
      </c>
      <c r="H21" s="10" t="s">
        <v>35</v>
      </c>
      <c r="I21" s="10" t="s">
        <v>35</v>
      </c>
      <c r="J21" s="11" t="s">
        <v>35</v>
      </c>
      <c r="K21" s="10" t="s">
        <v>40</v>
      </c>
      <c r="L21" s="10" t="s">
        <v>36</v>
      </c>
      <c r="M21" s="19">
        <v>383413353</v>
      </c>
      <c r="N21" s="10" t="s">
        <v>41</v>
      </c>
      <c r="O21" s="10" t="s">
        <v>60</v>
      </c>
      <c r="P21" s="3"/>
    </row>
    <row r="22" spans="1:16" ht="14.45" customHeight="1" x14ac:dyDescent="0.25">
      <c r="A22" s="13"/>
      <c r="B22" s="13" t="s">
        <v>61</v>
      </c>
      <c r="C22" s="14"/>
      <c r="D22" s="15"/>
      <c r="E22" s="12">
        <f>SUM(E15:E21)</f>
        <v>19995</v>
      </c>
      <c r="F22" s="29"/>
      <c r="G22" s="30"/>
      <c r="H22" s="30"/>
      <c r="I22" s="30"/>
      <c r="J22" s="30"/>
      <c r="K22" s="30"/>
      <c r="L22" s="31"/>
      <c r="M22" s="12">
        <f>SUM(M15:M21)</f>
        <v>1887054098</v>
      </c>
      <c r="N22" s="32"/>
      <c r="O22" s="33"/>
      <c r="P22" s="34"/>
    </row>
    <row r="24" spans="1:16" ht="114.75" customHeight="1" x14ac:dyDescent="0.25">
      <c r="A24" s="16"/>
      <c r="B24" s="35" t="s">
        <v>62</v>
      </c>
      <c r="C24" s="35"/>
      <c r="D24" s="35"/>
      <c r="E24" s="35"/>
      <c r="F24" s="36"/>
      <c r="G24" s="36"/>
      <c r="H24" s="36"/>
      <c r="I24" s="36"/>
      <c r="J24" s="35" t="s">
        <v>63</v>
      </c>
      <c r="K24" s="35"/>
      <c r="L24" s="35"/>
      <c r="M24" s="35"/>
      <c r="N24" s="16"/>
    </row>
  </sheetData>
  <autoFilter ref="A14:P22"/>
  <mergeCells count="30">
    <mergeCell ref="B24:E24"/>
    <mergeCell ref="F24:I24"/>
    <mergeCell ref="J24:M24"/>
    <mergeCell ref="C12:C13"/>
    <mergeCell ref="H12:H13"/>
    <mergeCell ref="I12:J12"/>
    <mergeCell ref="F22:L22"/>
    <mergeCell ref="N22:P22"/>
    <mergeCell ref="A7:B7"/>
    <mergeCell ref="A8:B8"/>
    <mergeCell ref="B9:O9"/>
    <mergeCell ref="A11:C11"/>
    <mergeCell ref="D11:D13"/>
    <mergeCell ref="E11:E13"/>
    <mergeCell ref="F11:F13"/>
    <mergeCell ref="G11:G13"/>
    <mergeCell ref="H11:J11"/>
    <mergeCell ref="K11:K13"/>
    <mergeCell ref="L11:L13"/>
    <mergeCell ref="M11:M13"/>
    <mergeCell ref="N11:N13"/>
    <mergeCell ref="O11:O13"/>
    <mergeCell ref="A12:A13"/>
    <mergeCell ref="B12:B13"/>
    <mergeCell ref="A6:B6"/>
    <mergeCell ref="A1:N1"/>
    <mergeCell ref="A2:B2"/>
    <mergeCell ref="A3:B3"/>
    <mergeCell ref="A4:B4"/>
    <mergeCell ref="A5:B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showGridLines="0" topLeftCell="A110" workbookViewId="0">
      <selection activeCell="A116" sqref="A116"/>
    </sheetView>
  </sheetViews>
  <sheetFormatPr defaultRowHeight="15" x14ac:dyDescent="0.25"/>
  <cols>
    <col min="1" max="1" width="5" bestFit="1" customWidth="1"/>
    <col min="2" max="2" width="14.7109375" bestFit="1" customWidth="1"/>
    <col min="3" max="3" width="5" bestFit="1" customWidth="1"/>
    <col min="4" max="5" width="36.5703125" bestFit="1" customWidth="1"/>
    <col min="6" max="6" width="9.5703125" bestFit="1" customWidth="1"/>
    <col min="7" max="7" width="10" bestFit="1" customWidth="1"/>
    <col min="8" max="8" width="10.7109375" customWidth="1"/>
    <col min="9" max="9" width="9" bestFit="1" customWidth="1"/>
    <col min="10" max="10" width="20" bestFit="1" customWidth="1"/>
    <col min="11" max="11" width="17.85546875" customWidth="1"/>
    <col min="12" max="12" width="9" customWidth="1"/>
    <col min="13" max="13" width="13.5703125" customWidth="1"/>
    <col min="14" max="14" width="36.5703125" bestFit="1" customWidth="1"/>
    <col min="15" max="15" width="15.85546875" bestFit="1" customWidth="1"/>
    <col min="16" max="17" width="36.5703125" bestFit="1" customWidth="1"/>
  </cols>
  <sheetData>
    <row r="1" spans="1:17" ht="31.5" customHeight="1" x14ac:dyDescent="0.25">
      <c r="A1" s="21" t="s">
        <v>276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x14ac:dyDescent="0.25">
      <c r="A2" s="20" t="s">
        <v>1</v>
      </c>
      <c r="B2" s="20"/>
      <c r="C2" s="2" t="s">
        <v>2</v>
      </c>
      <c r="D2" s="2" t="s">
        <v>3</v>
      </c>
    </row>
    <row r="3" spans="1:17" x14ac:dyDescent="0.25">
      <c r="A3" s="20" t="s">
        <v>4</v>
      </c>
      <c r="B3" s="20"/>
      <c r="C3" s="2" t="s">
        <v>2</v>
      </c>
      <c r="D3" s="2" t="s">
        <v>5</v>
      </c>
    </row>
    <row r="4" spans="1:17" ht="38.25" x14ac:dyDescent="0.25">
      <c r="A4" s="20" t="s">
        <v>6</v>
      </c>
      <c r="B4" s="20"/>
      <c r="C4" s="2" t="s">
        <v>2</v>
      </c>
      <c r="D4" s="2" t="s">
        <v>7</v>
      </c>
    </row>
    <row r="5" spans="1:17" x14ac:dyDescent="0.25">
      <c r="A5" s="20" t="s">
        <v>8</v>
      </c>
      <c r="B5" s="20"/>
      <c r="C5" s="2" t="s">
        <v>2</v>
      </c>
      <c r="D5" s="2" t="s">
        <v>9</v>
      </c>
    </row>
    <row r="6" spans="1:17" x14ac:dyDescent="0.25">
      <c r="A6" s="20" t="s">
        <v>10</v>
      </c>
      <c r="B6" s="20"/>
      <c r="C6" s="2" t="s">
        <v>2</v>
      </c>
      <c r="D6" s="2" t="s">
        <v>11</v>
      </c>
    </row>
    <row r="7" spans="1:17" x14ac:dyDescent="0.25">
      <c r="A7" s="20" t="s">
        <v>12</v>
      </c>
      <c r="B7" s="20"/>
      <c r="C7" s="2" t="s">
        <v>2</v>
      </c>
      <c r="D7" s="2"/>
    </row>
    <row r="8" spans="1:17" x14ac:dyDescent="0.25">
      <c r="A8" s="20" t="s">
        <v>13</v>
      </c>
      <c r="B8" s="20"/>
      <c r="C8" s="2" t="s">
        <v>2</v>
      </c>
      <c r="D8" s="2"/>
    </row>
    <row r="9" spans="1:17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1" spans="1:17" ht="24" customHeight="1" x14ac:dyDescent="0.25">
      <c r="A11" s="23" t="s">
        <v>15</v>
      </c>
      <c r="B11" s="24"/>
      <c r="C11" s="25"/>
      <c r="D11" s="26" t="s">
        <v>16</v>
      </c>
      <c r="E11" s="26" t="s">
        <v>275</v>
      </c>
      <c r="F11" s="26" t="s">
        <v>274</v>
      </c>
      <c r="G11" s="26" t="s">
        <v>273</v>
      </c>
      <c r="H11" s="26" t="s">
        <v>272</v>
      </c>
      <c r="I11" s="23" t="s">
        <v>15</v>
      </c>
      <c r="J11" s="24"/>
      <c r="K11" s="24"/>
      <c r="L11" s="24"/>
      <c r="M11" s="25"/>
      <c r="N11" s="26" t="s">
        <v>271</v>
      </c>
      <c r="O11" s="26" t="s">
        <v>23</v>
      </c>
      <c r="P11" s="26" t="s">
        <v>24</v>
      </c>
      <c r="Q11" s="26" t="s">
        <v>25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8"/>
      <c r="E12" s="28"/>
      <c r="F12" s="28"/>
      <c r="G12" s="28"/>
      <c r="H12" s="28"/>
      <c r="I12" s="4" t="s">
        <v>270</v>
      </c>
      <c r="J12" s="4" t="s">
        <v>269</v>
      </c>
      <c r="K12" s="4" t="s">
        <v>268</v>
      </c>
      <c r="L12" s="4" t="s">
        <v>267</v>
      </c>
      <c r="M12" s="4" t="s">
        <v>266</v>
      </c>
      <c r="N12" s="28"/>
      <c r="O12" s="28"/>
      <c r="P12" s="28"/>
      <c r="Q12" s="28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ht="60" x14ac:dyDescent="0.25">
      <c r="A14" s="6">
        <v>1024</v>
      </c>
      <c r="B14" s="7" t="s">
        <v>265</v>
      </c>
      <c r="C14" s="8">
        <v>1</v>
      </c>
      <c r="D14" s="7" t="s">
        <v>264</v>
      </c>
      <c r="E14" s="7" t="s">
        <v>263</v>
      </c>
      <c r="F14" s="10"/>
      <c r="G14" s="7" t="s">
        <v>35</v>
      </c>
      <c r="H14" s="6">
        <v>2021</v>
      </c>
      <c r="I14" s="10" t="s">
        <v>35</v>
      </c>
      <c r="J14" s="10" t="s">
        <v>35</v>
      </c>
      <c r="K14" s="10" t="s">
        <v>35</v>
      </c>
      <c r="L14" s="10" t="s">
        <v>35</v>
      </c>
      <c r="M14" s="10" t="s">
        <v>35</v>
      </c>
      <c r="N14" s="10" t="s">
        <v>65</v>
      </c>
      <c r="O14" s="9">
        <v>194000000</v>
      </c>
      <c r="P14" s="10" t="s">
        <v>262</v>
      </c>
      <c r="Q14" s="10" t="s">
        <v>37</v>
      </c>
    </row>
    <row r="15" spans="1:17" ht="60" x14ac:dyDescent="0.25">
      <c r="A15" s="6">
        <v>1025</v>
      </c>
      <c r="B15" s="7" t="s">
        <v>261</v>
      </c>
      <c r="C15" s="8">
        <v>1</v>
      </c>
      <c r="D15" s="7" t="s">
        <v>259</v>
      </c>
      <c r="E15" s="7" t="s">
        <v>258</v>
      </c>
      <c r="F15" s="10"/>
      <c r="G15" s="7" t="s">
        <v>35</v>
      </c>
      <c r="H15" s="6">
        <v>2021</v>
      </c>
      <c r="I15" s="10" t="s">
        <v>35</v>
      </c>
      <c r="J15" s="10" t="s">
        <v>35</v>
      </c>
      <c r="K15" s="10" t="s">
        <v>35</v>
      </c>
      <c r="L15" s="10" t="s">
        <v>35</v>
      </c>
      <c r="M15" s="10" t="s">
        <v>35</v>
      </c>
      <c r="N15" s="10" t="s">
        <v>65</v>
      </c>
      <c r="O15" s="9">
        <v>20000000</v>
      </c>
      <c r="P15" s="10" t="s">
        <v>257</v>
      </c>
      <c r="Q15" s="10" t="s">
        <v>37</v>
      </c>
    </row>
    <row r="16" spans="1:17" ht="60" x14ac:dyDescent="0.25">
      <c r="A16" s="6">
        <v>1026</v>
      </c>
      <c r="B16" s="7" t="s">
        <v>260</v>
      </c>
      <c r="C16" s="8">
        <v>2</v>
      </c>
      <c r="D16" s="7" t="s">
        <v>259</v>
      </c>
      <c r="E16" s="7" t="s">
        <v>258</v>
      </c>
      <c r="F16" s="10"/>
      <c r="G16" s="7" t="s">
        <v>35</v>
      </c>
      <c r="H16" s="6">
        <v>2021</v>
      </c>
      <c r="I16" s="10" t="s">
        <v>35</v>
      </c>
      <c r="J16" s="10" t="s">
        <v>35</v>
      </c>
      <c r="K16" s="10" t="s">
        <v>35</v>
      </c>
      <c r="L16" s="10" t="s">
        <v>35</v>
      </c>
      <c r="M16" s="10" t="s">
        <v>35</v>
      </c>
      <c r="N16" s="10" t="s">
        <v>65</v>
      </c>
      <c r="O16" s="9">
        <v>20000000</v>
      </c>
      <c r="P16" s="10" t="s">
        <v>257</v>
      </c>
      <c r="Q16" s="10" t="s">
        <v>37</v>
      </c>
    </row>
    <row r="17" spans="1:17" ht="60" x14ac:dyDescent="0.25">
      <c r="A17" s="6">
        <v>1027</v>
      </c>
      <c r="B17" s="7" t="s">
        <v>256</v>
      </c>
      <c r="C17" s="8">
        <v>1</v>
      </c>
      <c r="D17" s="7" t="s">
        <v>66</v>
      </c>
      <c r="E17" s="7" t="s">
        <v>247</v>
      </c>
      <c r="F17" s="10"/>
      <c r="G17" s="7" t="s">
        <v>35</v>
      </c>
      <c r="H17" s="6">
        <v>2021</v>
      </c>
      <c r="I17" s="10" t="s">
        <v>35</v>
      </c>
      <c r="J17" s="10" t="s">
        <v>255</v>
      </c>
      <c r="K17" s="10" t="s">
        <v>254</v>
      </c>
      <c r="L17" s="10" t="s">
        <v>253</v>
      </c>
      <c r="M17" s="10" t="s">
        <v>35</v>
      </c>
      <c r="N17" s="10" t="s">
        <v>65</v>
      </c>
      <c r="O17" s="9">
        <v>33500000</v>
      </c>
      <c r="P17" s="10" t="s">
        <v>243</v>
      </c>
      <c r="Q17" s="10" t="s">
        <v>37</v>
      </c>
    </row>
    <row r="18" spans="1:17" ht="60" x14ac:dyDescent="0.25">
      <c r="A18" s="6">
        <v>1028</v>
      </c>
      <c r="B18" s="7" t="s">
        <v>252</v>
      </c>
      <c r="C18" s="8">
        <v>2</v>
      </c>
      <c r="D18" s="7" t="s">
        <v>66</v>
      </c>
      <c r="E18" s="7" t="s">
        <v>247</v>
      </c>
      <c r="F18" s="10"/>
      <c r="G18" s="7" t="s">
        <v>35</v>
      </c>
      <c r="H18" s="6">
        <v>2021</v>
      </c>
      <c r="I18" s="10" t="s">
        <v>35</v>
      </c>
      <c r="J18" s="10" t="s">
        <v>251</v>
      </c>
      <c r="K18" s="10" t="s">
        <v>250</v>
      </c>
      <c r="L18" s="10" t="s">
        <v>249</v>
      </c>
      <c r="M18" s="10" t="s">
        <v>35</v>
      </c>
      <c r="N18" s="10" t="s">
        <v>65</v>
      </c>
      <c r="O18" s="9">
        <v>33500000</v>
      </c>
      <c r="P18" s="10" t="s">
        <v>243</v>
      </c>
      <c r="Q18" s="10" t="s">
        <v>37</v>
      </c>
    </row>
    <row r="19" spans="1:17" ht="60" x14ac:dyDescent="0.25">
      <c r="A19" s="6">
        <v>1029</v>
      </c>
      <c r="B19" s="7" t="s">
        <v>248</v>
      </c>
      <c r="C19" s="8">
        <v>3</v>
      </c>
      <c r="D19" s="7" t="s">
        <v>66</v>
      </c>
      <c r="E19" s="7" t="s">
        <v>247</v>
      </c>
      <c r="F19" s="10"/>
      <c r="G19" s="7" t="s">
        <v>35</v>
      </c>
      <c r="H19" s="6">
        <v>2021</v>
      </c>
      <c r="I19" s="10" t="s">
        <v>35</v>
      </c>
      <c r="J19" s="10" t="s">
        <v>246</v>
      </c>
      <c r="K19" s="10" t="s">
        <v>245</v>
      </c>
      <c r="L19" s="10" t="s">
        <v>244</v>
      </c>
      <c r="M19" s="10" t="s">
        <v>35</v>
      </c>
      <c r="N19" s="10" t="s">
        <v>65</v>
      </c>
      <c r="O19" s="9">
        <v>33500000</v>
      </c>
      <c r="P19" s="10" t="s">
        <v>243</v>
      </c>
      <c r="Q19" s="10" t="s">
        <v>37</v>
      </c>
    </row>
    <row r="20" spans="1:17" ht="72" x14ac:dyDescent="0.25">
      <c r="A20" s="6">
        <v>1030</v>
      </c>
      <c r="B20" s="7" t="s">
        <v>242</v>
      </c>
      <c r="C20" s="8">
        <v>1</v>
      </c>
      <c r="D20" s="7" t="s">
        <v>241</v>
      </c>
      <c r="E20" s="7" t="s">
        <v>240</v>
      </c>
      <c r="F20" s="10"/>
      <c r="G20" s="7" t="s">
        <v>35</v>
      </c>
      <c r="H20" s="6">
        <v>2021</v>
      </c>
      <c r="I20" s="10" t="s">
        <v>35</v>
      </c>
      <c r="J20" s="10" t="s">
        <v>35</v>
      </c>
      <c r="K20" s="10" t="s">
        <v>35</v>
      </c>
      <c r="L20" s="10" t="s">
        <v>35</v>
      </c>
      <c r="M20" s="10" t="s">
        <v>35</v>
      </c>
      <c r="N20" s="10" t="s">
        <v>65</v>
      </c>
      <c r="O20" s="9">
        <v>8356000000</v>
      </c>
      <c r="P20" s="10" t="s">
        <v>239</v>
      </c>
      <c r="Q20" s="10" t="s">
        <v>37</v>
      </c>
    </row>
    <row r="21" spans="1:17" ht="60" x14ac:dyDescent="0.25">
      <c r="A21" s="6">
        <v>1031</v>
      </c>
      <c r="B21" s="7" t="s">
        <v>238</v>
      </c>
      <c r="C21" s="8">
        <v>1</v>
      </c>
      <c r="D21" s="7" t="s">
        <v>234</v>
      </c>
      <c r="E21" s="7" t="s">
        <v>233</v>
      </c>
      <c r="F21" s="10"/>
      <c r="G21" s="7" t="s">
        <v>35</v>
      </c>
      <c r="H21" s="6">
        <v>2021</v>
      </c>
      <c r="I21" s="10" t="s">
        <v>35</v>
      </c>
      <c r="J21" s="10" t="s">
        <v>237</v>
      </c>
      <c r="K21" s="10" t="s">
        <v>236</v>
      </c>
      <c r="L21" s="10" t="s">
        <v>35</v>
      </c>
      <c r="M21" s="10" t="s">
        <v>35</v>
      </c>
      <c r="N21" s="10" t="s">
        <v>133</v>
      </c>
      <c r="O21" s="9">
        <v>459580000</v>
      </c>
      <c r="P21" s="10" t="s">
        <v>230</v>
      </c>
      <c r="Q21" s="10" t="s">
        <v>37</v>
      </c>
    </row>
    <row r="22" spans="1:17" ht="60" x14ac:dyDescent="0.25">
      <c r="A22" s="6">
        <v>1032</v>
      </c>
      <c r="B22" s="7" t="s">
        <v>235</v>
      </c>
      <c r="C22" s="8">
        <v>2</v>
      </c>
      <c r="D22" s="7" t="s">
        <v>234</v>
      </c>
      <c r="E22" s="7" t="s">
        <v>233</v>
      </c>
      <c r="F22" s="10"/>
      <c r="G22" s="7" t="s">
        <v>35</v>
      </c>
      <c r="H22" s="6">
        <v>2021</v>
      </c>
      <c r="I22" s="10" t="s">
        <v>35</v>
      </c>
      <c r="J22" s="10" t="s">
        <v>232</v>
      </c>
      <c r="K22" s="10" t="s">
        <v>231</v>
      </c>
      <c r="L22" s="10" t="s">
        <v>35</v>
      </c>
      <c r="M22" s="10" t="s">
        <v>35</v>
      </c>
      <c r="N22" s="10" t="s">
        <v>133</v>
      </c>
      <c r="O22" s="9">
        <v>459580000</v>
      </c>
      <c r="P22" s="10" t="s">
        <v>230</v>
      </c>
      <c r="Q22" s="10" t="s">
        <v>37</v>
      </c>
    </row>
    <row r="23" spans="1:17" ht="72" x14ac:dyDescent="0.25">
      <c r="A23" s="6">
        <v>1033</v>
      </c>
      <c r="B23" s="7" t="s">
        <v>229</v>
      </c>
      <c r="C23" s="8">
        <v>1</v>
      </c>
      <c r="D23" s="7" t="s">
        <v>228</v>
      </c>
      <c r="E23" s="7" t="s">
        <v>227</v>
      </c>
      <c r="F23" s="10"/>
      <c r="G23" s="7" t="s">
        <v>35</v>
      </c>
      <c r="H23" s="6">
        <v>2021</v>
      </c>
      <c r="I23" s="10" t="s">
        <v>35</v>
      </c>
      <c r="J23" s="10" t="s">
        <v>35</v>
      </c>
      <c r="K23" s="10" t="s">
        <v>35</v>
      </c>
      <c r="L23" s="10" t="s">
        <v>35</v>
      </c>
      <c r="M23" s="10" t="s">
        <v>35</v>
      </c>
      <c r="N23" s="10" t="s">
        <v>65</v>
      </c>
      <c r="O23" s="9">
        <v>110000000</v>
      </c>
      <c r="P23" s="10" t="s">
        <v>226</v>
      </c>
      <c r="Q23" s="10" t="s">
        <v>37</v>
      </c>
    </row>
    <row r="24" spans="1:17" ht="60" x14ac:dyDescent="0.25">
      <c r="A24" s="6">
        <v>1034</v>
      </c>
      <c r="B24" s="7" t="s">
        <v>225</v>
      </c>
      <c r="C24" s="8">
        <v>1</v>
      </c>
      <c r="D24" s="7" t="s">
        <v>195</v>
      </c>
      <c r="E24" s="7" t="s">
        <v>194</v>
      </c>
      <c r="F24" s="10"/>
      <c r="G24" s="7" t="s">
        <v>35</v>
      </c>
      <c r="H24" s="6">
        <v>2021</v>
      </c>
      <c r="I24" s="10" t="s">
        <v>35</v>
      </c>
      <c r="J24" s="10" t="s">
        <v>35</v>
      </c>
      <c r="K24" s="10" t="s">
        <v>35</v>
      </c>
      <c r="L24" s="10" t="s">
        <v>35</v>
      </c>
      <c r="M24" s="10" t="s">
        <v>35</v>
      </c>
      <c r="N24" s="10" t="s">
        <v>193</v>
      </c>
      <c r="O24" s="9">
        <v>1500000</v>
      </c>
      <c r="P24" s="10" t="s">
        <v>192</v>
      </c>
      <c r="Q24" s="10" t="s">
        <v>37</v>
      </c>
    </row>
    <row r="25" spans="1:17" ht="60" x14ac:dyDescent="0.25">
      <c r="A25" s="6">
        <v>1035</v>
      </c>
      <c r="B25" s="7" t="s">
        <v>224</v>
      </c>
      <c r="C25" s="8">
        <v>2</v>
      </c>
      <c r="D25" s="7" t="s">
        <v>195</v>
      </c>
      <c r="E25" s="7" t="s">
        <v>194</v>
      </c>
      <c r="F25" s="10"/>
      <c r="G25" s="7" t="s">
        <v>35</v>
      </c>
      <c r="H25" s="6">
        <v>2021</v>
      </c>
      <c r="I25" s="10" t="s">
        <v>35</v>
      </c>
      <c r="J25" s="10" t="s">
        <v>35</v>
      </c>
      <c r="K25" s="10" t="s">
        <v>35</v>
      </c>
      <c r="L25" s="10" t="s">
        <v>35</v>
      </c>
      <c r="M25" s="10" t="s">
        <v>35</v>
      </c>
      <c r="N25" s="10" t="s">
        <v>193</v>
      </c>
      <c r="O25" s="9">
        <v>1500000</v>
      </c>
      <c r="P25" s="10" t="s">
        <v>192</v>
      </c>
      <c r="Q25" s="10" t="s">
        <v>37</v>
      </c>
    </row>
    <row r="26" spans="1:17" ht="60" x14ac:dyDescent="0.25">
      <c r="A26" s="6">
        <v>1036</v>
      </c>
      <c r="B26" s="7" t="s">
        <v>223</v>
      </c>
      <c r="C26" s="8">
        <v>3</v>
      </c>
      <c r="D26" s="7" t="s">
        <v>195</v>
      </c>
      <c r="E26" s="7" t="s">
        <v>194</v>
      </c>
      <c r="F26" s="10"/>
      <c r="G26" s="7" t="s">
        <v>35</v>
      </c>
      <c r="H26" s="6">
        <v>2021</v>
      </c>
      <c r="I26" s="10" t="s">
        <v>35</v>
      </c>
      <c r="J26" s="10" t="s">
        <v>35</v>
      </c>
      <c r="K26" s="10" t="s">
        <v>35</v>
      </c>
      <c r="L26" s="10" t="s">
        <v>35</v>
      </c>
      <c r="M26" s="10" t="s">
        <v>35</v>
      </c>
      <c r="N26" s="10" t="s">
        <v>193</v>
      </c>
      <c r="O26" s="9">
        <v>1500000</v>
      </c>
      <c r="P26" s="10" t="s">
        <v>192</v>
      </c>
      <c r="Q26" s="10" t="s">
        <v>37</v>
      </c>
    </row>
    <row r="27" spans="1:17" ht="60" x14ac:dyDescent="0.25">
      <c r="A27" s="6">
        <v>1037</v>
      </c>
      <c r="B27" s="7" t="s">
        <v>222</v>
      </c>
      <c r="C27" s="8">
        <v>4</v>
      </c>
      <c r="D27" s="7" t="s">
        <v>195</v>
      </c>
      <c r="E27" s="7" t="s">
        <v>194</v>
      </c>
      <c r="F27" s="10"/>
      <c r="G27" s="7" t="s">
        <v>35</v>
      </c>
      <c r="H27" s="6">
        <v>2021</v>
      </c>
      <c r="I27" s="10" t="s">
        <v>35</v>
      </c>
      <c r="J27" s="10" t="s">
        <v>35</v>
      </c>
      <c r="K27" s="10" t="s">
        <v>35</v>
      </c>
      <c r="L27" s="10" t="s">
        <v>35</v>
      </c>
      <c r="M27" s="10" t="s">
        <v>35</v>
      </c>
      <c r="N27" s="10" t="s">
        <v>193</v>
      </c>
      <c r="O27" s="9">
        <v>1500000</v>
      </c>
      <c r="P27" s="10" t="s">
        <v>192</v>
      </c>
      <c r="Q27" s="10" t="s">
        <v>37</v>
      </c>
    </row>
    <row r="28" spans="1:17" ht="60" x14ac:dyDescent="0.25">
      <c r="A28" s="6">
        <v>1038</v>
      </c>
      <c r="B28" s="7" t="s">
        <v>221</v>
      </c>
      <c r="C28" s="8">
        <v>5</v>
      </c>
      <c r="D28" s="7" t="s">
        <v>195</v>
      </c>
      <c r="E28" s="7" t="s">
        <v>194</v>
      </c>
      <c r="F28" s="10"/>
      <c r="G28" s="7" t="s">
        <v>35</v>
      </c>
      <c r="H28" s="6">
        <v>2021</v>
      </c>
      <c r="I28" s="10" t="s">
        <v>35</v>
      </c>
      <c r="J28" s="10" t="s">
        <v>35</v>
      </c>
      <c r="K28" s="10" t="s">
        <v>35</v>
      </c>
      <c r="L28" s="10" t="s">
        <v>35</v>
      </c>
      <c r="M28" s="10" t="s">
        <v>35</v>
      </c>
      <c r="N28" s="10" t="s">
        <v>193</v>
      </c>
      <c r="O28" s="9">
        <v>1500000</v>
      </c>
      <c r="P28" s="10" t="s">
        <v>192</v>
      </c>
      <c r="Q28" s="10" t="s">
        <v>37</v>
      </c>
    </row>
    <row r="29" spans="1:17" ht="60" x14ac:dyDescent="0.25">
      <c r="A29" s="6">
        <v>1039</v>
      </c>
      <c r="B29" s="7" t="s">
        <v>220</v>
      </c>
      <c r="C29" s="8">
        <v>6</v>
      </c>
      <c r="D29" s="7" t="s">
        <v>195</v>
      </c>
      <c r="E29" s="7" t="s">
        <v>194</v>
      </c>
      <c r="F29" s="10"/>
      <c r="G29" s="7" t="s">
        <v>35</v>
      </c>
      <c r="H29" s="6">
        <v>2021</v>
      </c>
      <c r="I29" s="10" t="s">
        <v>35</v>
      </c>
      <c r="J29" s="10" t="s">
        <v>35</v>
      </c>
      <c r="K29" s="10" t="s">
        <v>35</v>
      </c>
      <c r="L29" s="10" t="s">
        <v>35</v>
      </c>
      <c r="M29" s="10" t="s">
        <v>35</v>
      </c>
      <c r="N29" s="10" t="s">
        <v>193</v>
      </c>
      <c r="O29" s="9">
        <v>1500000</v>
      </c>
      <c r="P29" s="10" t="s">
        <v>192</v>
      </c>
      <c r="Q29" s="10" t="s">
        <v>37</v>
      </c>
    </row>
    <row r="30" spans="1:17" ht="60" x14ac:dyDescent="0.25">
      <c r="A30" s="6">
        <v>1040</v>
      </c>
      <c r="B30" s="7" t="s">
        <v>219</v>
      </c>
      <c r="C30" s="8">
        <v>7</v>
      </c>
      <c r="D30" s="7" t="s">
        <v>195</v>
      </c>
      <c r="E30" s="7" t="s">
        <v>194</v>
      </c>
      <c r="F30" s="10"/>
      <c r="G30" s="7" t="s">
        <v>35</v>
      </c>
      <c r="H30" s="6">
        <v>2021</v>
      </c>
      <c r="I30" s="10" t="s">
        <v>35</v>
      </c>
      <c r="J30" s="10" t="s">
        <v>35</v>
      </c>
      <c r="K30" s="10" t="s">
        <v>35</v>
      </c>
      <c r="L30" s="10" t="s">
        <v>35</v>
      </c>
      <c r="M30" s="10" t="s">
        <v>35</v>
      </c>
      <c r="N30" s="10" t="s">
        <v>193</v>
      </c>
      <c r="O30" s="9">
        <v>1500000</v>
      </c>
      <c r="P30" s="10" t="s">
        <v>192</v>
      </c>
      <c r="Q30" s="10" t="s">
        <v>37</v>
      </c>
    </row>
    <row r="31" spans="1:17" ht="60" x14ac:dyDescent="0.25">
      <c r="A31" s="6">
        <v>1041</v>
      </c>
      <c r="B31" s="7" t="s">
        <v>218</v>
      </c>
      <c r="C31" s="8">
        <v>8</v>
      </c>
      <c r="D31" s="7" t="s">
        <v>195</v>
      </c>
      <c r="E31" s="7" t="s">
        <v>194</v>
      </c>
      <c r="F31" s="10"/>
      <c r="G31" s="7" t="s">
        <v>35</v>
      </c>
      <c r="H31" s="6">
        <v>2021</v>
      </c>
      <c r="I31" s="10" t="s">
        <v>35</v>
      </c>
      <c r="J31" s="10" t="s">
        <v>35</v>
      </c>
      <c r="K31" s="10" t="s">
        <v>35</v>
      </c>
      <c r="L31" s="10" t="s">
        <v>35</v>
      </c>
      <c r="M31" s="10" t="s">
        <v>35</v>
      </c>
      <c r="N31" s="10" t="s">
        <v>193</v>
      </c>
      <c r="O31" s="9">
        <v>1500000</v>
      </c>
      <c r="P31" s="10" t="s">
        <v>192</v>
      </c>
      <c r="Q31" s="10" t="s">
        <v>37</v>
      </c>
    </row>
    <row r="32" spans="1:17" ht="60" x14ac:dyDescent="0.25">
      <c r="A32" s="6">
        <v>1042</v>
      </c>
      <c r="B32" s="7" t="s">
        <v>217</v>
      </c>
      <c r="C32" s="8">
        <v>9</v>
      </c>
      <c r="D32" s="7" t="s">
        <v>195</v>
      </c>
      <c r="E32" s="7" t="s">
        <v>194</v>
      </c>
      <c r="F32" s="10"/>
      <c r="G32" s="7" t="s">
        <v>35</v>
      </c>
      <c r="H32" s="6">
        <v>2021</v>
      </c>
      <c r="I32" s="10" t="s">
        <v>35</v>
      </c>
      <c r="J32" s="10" t="s">
        <v>35</v>
      </c>
      <c r="K32" s="10" t="s">
        <v>35</v>
      </c>
      <c r="L32" s="10" t="s">
        <v>35</v>
      </c>
      <c r="M32" s="10" t="s">
        <v>35</v>
      </c>
      <c r="N32" s="10" t="s">
        <v>193</v>
      </c>
      <c r="O32" s="9">
        <v>1500000</v>
      </c>
      <c r="P32" s="10" t="s">
        <v>192</v>
      </c>
      <c r="Q32" s="10" t="s">
        <v>37</v>
      </c>
    </row>
    <row r="33" spans="1:17" ht="60" x14ac:dyDescent="0.25">
      <c r="A33" s="6">
        <v>1043</v>
      </c>
      <c r="B33" s="7" t="s">
        <v>216</v>
      </c>
      <c r="C33" s="8">
        <v>10</v>
      </c>
      <c r="D33" s="7" t="s">
        <v>195</v>
      </c>
      <c r="E33" s="7" t="s">
        <v>194</v>
      </c>
      <c r="F33" s="10"/>
      <c r="G33" s="7" t="s">
        <v>35</v>
      </c>
      <c r="H33" s="6">
        <v>2021</v>
      </c>
      <c r="I33" s="10" t="s">
        <v>35</v>
      </c>
      <c r="J33" s="10" t="s">
        <v>35</v>
      </c>
      <c r="K33" s="10" t="s">
        <v>35</v>
      </c>
      <c r="L33" s="10" t="s">
        <v>35</v>
      </c>
      <c r="M33" s="10" t="s">
        <v>35</v>
      </c>
      <c r="N33" s="10" t="s">
        <v>193</v>
      </c>
      <c r="O33" s="9">
        <v>1500000</v>
      </c>
      <c r="P33" s="10" t="s">
        <v>192</v>
      </c>
      <c r="Q33" s="10" t="s">
        <v>37</v>
      </c>
    </row>
    <row r="34" spans="1:17" ht="60" x14ac:dyDescent="0.25">
      <c r="A34" s="6">
        <v>1044</v>
      </c>
      <c r="B34" s="7" t="s">
        <v>215</v>
      </c>
      <c r="C34" s="8">
        <v>11</v>
      </c>
      <c r="D34" s="7" t="s">
        <v>195</v>
      </c>
      <c r="E34" s="7" t="s">
        <v>194</v>
      </c>
      <c r="F34" s="10"/>
      <c r="G34" s="7" t="s">
        <v>35</v>
      </c>
      <c r="H34" s="6">
        <v>2021</v>
      </c>
      <c r="I34" s="10" t="s">
        <v>35</v>
      </c>
      <c r="J34" s="10" t="s">
        <v>35</v>
      </c>
      <c r="K34" s="10" t="s">
        <v>35</v>
      </c>
      <c r="L34" s="10" t="s">
        <v>35</v>
      </c>
      <c r="M34" s="10" t="s">
        <v>35</v>
      </c>
      <c r="N34" s="10" t="s">
        <v>193</v>
      </c>
      <c r="O34" s="9">
        <v>1500000</v>
      </c>
      <c r="P34" s="10" t="s">
        <v>192</v>
      </c>
      <c r="Q34" s="10" t="s">
        <v>37</v>
      </c>
    </row>
    <row r="35" spans="1:17" ht="60" x14ac:dyDescent="0.25">
      <c r="A35" s="6">
        <v>1045</v>
      </c>
      <c r="B35" s="7" t="s">
        <v>214</v>
      </c>
      <c r="C35" s="8">
        <v>12</v>
      </c>
      <c r="D35" s="7" t="s">
        <v>195</v>
      </c>
      <c r="E35" s="7" t="s">
        <v>194</v>
      </c>
      <c r="F35" s="10"/>
      <c r="G35" s="7" t="s">
        <v>35</v>
      </c>
      <c r="H35" s="6">
        <v>2021</v>
      </c>
      <c r="I35" s="10" t="s">
        <v>35</v>
      </c>
      <c r="J35" s="10" t="s">
        <v>35</v>
      </c>
      <c r="K35" s="10" t="s">
        <v>35</v>
      </c>
      <c r="L35" s="10" t="s">
        <v>35</v>
      </c>
      <c r="M35" s="10" t="s">
        <v>35</v>
      </c>
      <c r="N35" s="10" t="s">
        <v>193</v>
      </c>
      <c r="O35" s="9">
        <v>1500000</v>
      </c>
      <c r="P35" s="10" t="s">
        <v>192</v>
      </c>
      <c r="Q35" s="10" t="s">
        <v>37</v>
      </c>
    </row>
    <row r="36" spans="1:17" ht="60" x14ac:dyDescent="0.25">
      <c r="A36" s="6">
        <v>1046</v>
      </c>
      <c r="B36" s="7" t="s">
        <v>213</v>
      </c>
      <c r="C36" s="8">
        <v>13</v>
      </c>
      <c r="D36" s="7" t="s">
        <v>195</v>
      </c>
      <c r="E36" s="7" t="s">
        <v>194</v>
      </c>
      <c r="F36" s="10"/>
      <c r="G36" s="7" t="s">
        <v>35</v>
      </c>
      <c r="H36" s="6">
        <v>2021</v>
      </c>
      <c r="I36" s="10" t="s">
        <v>35</v>
      </c>
      <c r="J36" s="10" t="s">
        <v>35</v>
      </c>
      <c r="K36" s="10" t="s">
        <v>35</v>
      </c>
      <c r="L36" s="10" t="s">
        <v>35</v>
      </c>
      <c r="M36" s="10" t="s">
        <v>35</v>
      </c>
      <c r="N36" s="10" t="s">
        <v>193</v>
      </c>
      <c r="O36" s="9">
        <v>1500000</v>
      </c>
      <c r="P36" s="10" t="s">
        <v>192</v>
      </c>
      <c r="Q36" s="10" t="s">
        <v>37</v>
      </c>
    </row>
    <row r="37" spans="1:17" ht="60" x14ac:dyDescent="0.25">
      <c r="A37" s="6">
        <v>1047</v>
      </c>
      <c r="B37" s="7" t="s">
        <v>212</v>
      </c>
      <c r="C37" s="8">
        <v>14</v>
      </c>
      <c r="D37" s="7" t="s">
        <v>195</v>
      </c>
      <c r="E37" s="7" t="s">
        <v>194</v>
      </c>
      <c r="F37" s="10"/>
      <c r="G37" s="7" t="s">
        <v>35</v>
      </c>
      <c r="H37" s="6">
        <v>2021</v>
      </c>
      <c r="I37" s="10" t="s">
        <v>35</v>
      </c>
      <c r="J37" s="10" t="s">
        <v>35</v>
      </c>
      <c r="K37" s="10" t="s">
        <v>35</v>
      </c>
      <c r="L37" s="10" t="s">
        <v>35</v>
      </c>
      <c r="M37" s="10" t="s">
        <v>35</v>
      </c>
      <c r="N37" s="10" t="s">
        <v>193</v>
      </c>
      <c r="O37" s="9">
        <v>1500000</v>
      </c>
      <c r="P37" s="10" t="s">
        <v>192</v>
      </c>
      <c r="Q37" s="10" t="s">
        <v>37</v>
      </c>
    </row>
    <row r="38" spans="1:17" ht="60" x14ac:dyDescent="0.25">
      <c r="A38" s="6">
        <v>1048</v>
      </c>
      <c r="B38" s="7" t="s">
        <v>211</v>
      </c>
      <c r="C38" s="8">
        <v>15</v>
      </c>
      <c r="D38" s="7" t="s">
        <v>195</v>
      </c>
      <c r="E38" s="7" t="s">
        <v>194</v>
      </c>
      <c r="F38" s="10"/>
      <c r="G38" s="7" t="s">
        <v>35</v>
      </c>
      <c r="H38" s="6">
        <v>2021</v>
      </c>
      <c r="I38" s="10" t="s">
        <v>35</v>
      </c>
      <c r="J38" s="10" t="s">
        <v>35</v>
      </c>
      <c r="K38" s="10" t="s">
        <v>35</v>
      </c>
      <c r="L38" s="10" t="s">
        <v>35</v>
      </c>
      <c r="M38" s="10" t="s">
        <v>35</v>
      </c>
      <c r="N38" s="10" t="s">
        <v>193</v>
      </c>
      <c r="O38" s="9">
        <v>1500000</v>
      </c>
      <c r="P38" s="10" t="s">
        <v>192</v>
      </c>
      <c r="Q38" s="10" t="s">
        <v>37</v>
      </c>
    </row>
    <row r="39" spans="1:17" ht="60" x14ac:dyDescent="0.25">
      <c r="A39" s="6">
        <v>1049</v>
      </c>
      <c r="B39" s="7" t="s">
        <v>210</v>
      </c>
      <c r="C39" s="8">
        <v>16</v>
      </c>
      <c r="D39" s="7" t="s">
        <v>195</v>
      </c>
      <c r="E39" s="7" t="s">
        <v>194</v>
      </c>
      <c r="F39" s="10"/>
      <c r="G39" s="7" t="s">
        <v>35</v>
      </c>
      <c r="H39" s="6">
        <v>2021</v>
      </c>
      <c r="I39" s="10" t="s">
        <v>35</v>
      </c>
      <c r="J39" s="10" t="s">
        <v>35</v>
      </c>
      <c r="K39" s="10" t="s">
        <v>35</v>
      </c>
      <c r="L39" s="10" t="s">
        <v>35</v>
      </c>
      <c r="M39" s="10" t="s">
        <v>35</v>
      </c>
      <c r="N39" s="10" t="s">
        <v>193</v>
      </c>
      <c r="O39" s="9">
        <v>1500000</v>
      </c>
      <c r="P39" s="10" t="s">
        <v>192</v>
      </c>
      <c r="Q39" s="10" t="s">
        <v>37</v>
      </c>
    </row>
    <row r="40" spans="1:17" ht="60" x14ac:dyDescent="0.25">
      <c r="A40" s="6">
        <v>1050</v>
      </c>
      <c r="B40" s="7" t="s">
        <v>209</v>
      </c>
      <c r="C40" s="8">
        <v>17</v>
      </c>
      <c r="D40" s="7" t="s">
        <v>195</v>
      </c>
      <c r="E40" s="7" t="s">
        <v>194</v>
      </c>
      <c r="F40" s="10"/>
      <c r="G40" s="7" t="s">
        <v>35</v>
      </c>
      <c r="H40" s="6">
        <v>2021</v>
      </c>
      <c r="I40" s="10" t="s">
        <v>35</v>
      </c>
      <c r="J40" s="10" t="s">
        <v>35</v>
      </c>
      <c r="K40" s="10" t="s">
        <v>35</v>
      </c>
      <c r="L40" s="10" t="s">
        <v>35</v>
      </c>
      <c r="M40" s="10" t="s">
        <v>35</v>
      </c>
      <c r="N40" s="10" t="s">
        <v>193</v>
      </c>
      <c r="O40" s="9">
        <v>1500000</v>
      </c>
      <c r="P40" s="10" t="s">
        <v>192</v>
      </c>
      <c r="Q40" s="10" t="s">
        <v>37</v>
      </c>
    </row>
    <row r="41" spans="1:17" ht="60" x14ac:dyDescent="0.25">
      <c r="A41" s="6">
        <v>1051</v>
      </c>
      <c r="B41" s="7" t="s">
        <v>208</v>
      </c>
      <c r="C41" s="8">
        <v>18</v>
      </c>
      <c r="D41" s="7" t="s">
        <v>195</v>
      </c>
      <c r="E41" s="7" t="s">
        <v>194</v>
      </c>
      <c r="F41" s="10"/>
      <c r="G41" s="7" t="s">
        <v>35</v>
      </c>
      <c r="H41" s="6">
        <v>2021</v>
      </c>
      <c r="I41" s="10" t="s">
        <v>35</v>
      </c>
      <c r="J41" s="10" t="s">
        <v>35</v>
      </c>
      <c r="K41" s="10" t="s">
        <v>35</v>
      </c>
      <c r="L41" s="10" t="s">
        <v>35</v>
      </c>
      <c r="M41" s="10" t="s">
        <v>35</v>
      </c>
      <c r="N41" s="10" t="s">
        <v>193</v>
      </c>
      <c r="O41" s="9">
        <v>1500000</v>
      </c>
      <c r="P41" s="10" t="s">
        <v>192</v>
      </c>
      <c r="Q41" s="10" t="s">
        <v>37</v>
      </c>
    </row>
    <row r="42" spans="1:17" ht="60" x14ac:dyDescent="0.25">
      <c r="A42" s="6">
        <v>1052</v>
      </c>
      <c r="B42" s="7" t="s">
        <v>207</v>
      </c>
      <c r="C42" s="8">
        <v>19</v>
      </c>
      <c r="D42" s="7" t="s">
        <v>195</v>
      </c>
      <c r="E42" s="7" t="s">
        <v>194</v>
      </c>
      <c r="F42" s="10"/>
      <c r="G42" s="7" t="s">
        <v>35</v>
      </c>
      <c r="H42" s="6">
        <v>2021</v>
      </c>
      <c r="I42" s="10" t="s">
        <v>35</v>
      </c>
      <c r="J42" s="10" t="s">
        <v>35</v>
      </c>
      <c r="K42" s="10" t="s">
        <v>35</v>
      </c>
      <c r="L42" s="10" t="s">
        <v>35</v>
      </c>
      <c r="M42" s="10" t="s">
        <v>35</v>
      </c>
      <c r="N42" s="10" t="s">
        <v>193</v>
      </c>
      <c r="O42" s="9">
        <v>1500000</v>
      </c>
      <c r="P42" s="10" t="s">
        <v>192</v>
      </c>
      <c r="Q42" s="10" t="s">
        <v>37</v>
      </c>
    </row>
    <row r="43" spans="1:17" ht="60" x14ac:dyDescent="0.25">
      <c r="A43" s="6">
        <v>1053</v>
      </c>
      <c r="B43" s="7" t="s">
        <v>206</v>
      </c>
      <c r="C43" s="8">
        <v>20</v>
      </c>
      <c r="D43" s="7" t="s">
        <v>195</v>
      </c>
      <c r="E43" s="7" t="s">
        <v>194</v>
      </c>
      <c r="F43" s="10"/>
      <c r="G43" s="7" t="s">
        <v>35</v>
      </c>
      <c r="H43" s="6">
        <v>2021</v>
      </c>
      <c r="I43" s="10" t="s">
        <v>35</v>
      </c>
      <c r="J43" s="10" t="s">
        <v>35</v>
      </c>
      <c r="K43" s="10" t="s">
        <v>35</v>
      </c>
      <c r="L43" s="10" t="s">
        <v>35</v>
      </c>
      <c r="M43" s="10" t="s">
        <v>35</v>
      </c>
      <c r="N43" s="10" t="s">
        <v>193</v>
      </c>
      <c r="O43" s="9">
        <v>1500000</v>
      </c>
      <c r="P43" s="10" t="s">
        <v>192</v>
      </c>
      <c r="Q43" s="10" t="s">
        <v>37</v>
      </c>
    </row>
    <row r="44" spans="1:17" ht="60" x14ac:dyDescent="0.25">
      <c r="A44" s="6">
        <v>1054</v>
      </c>
      <c r="B44" s="7" t="s">
        <v>205</v>
      </c>
      <c r="C44" s="8">
        <v>21</v>
      </c>
      <c r="D44" s="7" t="s">
        <v>195</v>
      </c>
      <c r="E44" s="7" t="s">
        <v>194</v>
      </c>
      <c r="F44" s="10"/>
      <c r="G44" s="7" t="s">
        <v>35</v>
      </c>
      <c r="H44" s="6">
        <v>2021</v>
      </c>
      <c r="I44" s="10" t="s">
        <v>35</v>
      </c>
      <c r="J44" s="10" t="s">
        <v>35</v>
      </c>
      <c r="K44" s="10" t="s">
        <v>35</v>
      </c>
      <c r="L44" s="10" t="s">
        <v>35</v>
      </c>
      <c r="M44" s="10" t="s">
        <v>35</v>
      </c>
      <c r="N44" s="10" t="s">
        <v>193</v>
      </c>
      <c r="O44" s="9">
        <v>1500000</v>
      </c>
      <c r="P44" s="10" t="s">
        <v>192</v>
      </c>
      <c r="Q44" s="10" t="s">
        <v>37</v>
      </c>
    </row>
    <row r="45" spans="1:17" ht="60" x14ac:dyDescent="0.25">
      <c r="A45" s="6">
        <v>1055</v>
      </c>
      <c r="B45" s="7" t="s">
        <v>204</v>
      </c>
      <c r="C45" s="8">
        <v>22</v>
      </c>
      <c r="D45" s="7" t="s">
        <v>195</v>
      </c>
      <c r="E45" s="7" t="s">
        <v>194</v>
      </c>
      <c r="F45" s="10"/>
      <c r="G45" s="7" t="s">
        <v>35</v>
      </c>
      <c r="H45" s="6">
        <v>2021</v>
      </c>
      <c r="I45" s="10" t="s">
        <v>35</v>
      </c>
      <c r="J45" s="10" t="s">
        <v>35</v>
      </c>
      <c r="K45" s="10" t="s">
        <v>35</v>
      </c>
      <c r="L45" s="10" t="s">
        <v>35</v>
      </c>
      <c r="M45" s="10" t="s">
        <v>35</v>
      </c>
      <c r="N45" s="10" t="s">
        <v>193</v>
      </c>
      <c r="O45" s="9">
        <v>1500000</v>
      </c>
      <c r="P45" s="10" t="s">
        <v>192</v>
      </c>
      <c r="Q45" s="10" t="s">
        <v>37</v>
      </c>
    </row>
    <row r="46" spans="1:17" ht="60" x14ac:dyDescent="0.25">
      <c r="A46" s="6">
        <v>1056</v>
      </c>
      <c r="B46" s="7" t="s">
        <v>203</v>
      </c>
      <c r="C46" s="8">
        <v>23</v>
      </c>
      <c r="D46" s="7" t="s">
        <v>195</v>
      </c>
      <c r="E46" s="7" t="s">
        <v>194</v>
      </c>
      <c r="F46" s="10"/>
      <c r="G46" s="7" t="s">
        <v>35</v>
      </c>
      <c r="H46" s="6">
        <v>2021</v>
      </c>
      <c r="I46" s="10" t="s">
        <v>35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193</v>
      </c>
      <c r="O46" s="9">
        <v>1500000</v>
      </c>
      <c r="P46" s="10" t="s">
        <v>192</v>
      </c>
      <c r="Q46" s="10" t="s">
        <v>37</v>
      </c>
    </row>
    <row r="47" spans="1:17" ht="60" x14ac:dyDescent="0.25">
      <c r="A47" s="6">
        <v>1057</v>
      </c>
      <c r="B47" s="7" t="s">
        <v>202</v>
      </c>
      <c r="C47" s="8">
        <v>24</v>
      </c>
      <c r="D47" s="7" t="s">
        <v>195</v>
      </c>
      <c r="E47" s="7" t="s">
        <v>194</v>
      </c>
      <c r="F47" s="10"/>
      <c r="G47" s="7" t="s">
        <v>35</v>
      </c>
      <c r="H47" s="6">
        <v>2021</v>
      </c>
      <c r="I47" s="10" t="s">
        <v>35</v>
      </c>
      <c r="J47" s="10" t="s">
        <v>35</v>
      </c>
      <c r="K47" s="10" t="s">
        <v>35</v>
      </c>
      <c r="L47" s="10" t="s">
        <v>35</v>
      </c>
      <c r="M47" s="10" t="s">
        <v>35</v>
      </c>
      <c r="N47" s="10" t="s">
        <v>193</v>
      </c>
      <c r="O47" s="9">
        <v>1500000</v>
      </c>
      <c r="P47" s="10" t="s">
        <v>192</v>
      </c>
      <c r="Q47" s="10" t="s">
        <v>37</v>
      </c>
    </row>
    <row r="48" spans="1:17" ht="60" x14ac:dyDescent="0.25">
      <c r="A48" s="6">
        <v>1058</v>
      </c>
      <c r="B48" s="7" t="s">
        <v>201</v>
      </c>
      <c r="C48" s="8">
        <v>25</v>
      </c>
      <c r="D48" s="7" t="s">
        <v>195</v>
      </c>
      <c r="E48" s="7" t="s">
        <v>194</v>
      </c>
      <c r="F48" s="10"/>
      <c r="G48" s="7" t="s">
        <v>35</v>
      </c>
      <c r="H48" s="6">
        <v>2021</v>
      </c>
      <c r="I48" s="10" t="s">
        <v>35</v>
      </c>
      <c r="J48" s="10" t="s">
        <v>35</v>
      </c>
      <c r="K48" s="10" t="s">
        <v>35</v>
      </c>
      <c r="L48" s="10" t="s">
        <v>35</v>
      </c>
      <c r="M48" s="10" t="s">
        <v>35</v>
      </c>
      <c r="N48" s="10" t="s">
        <v>193</v>
      </c>
      <c r="O48" s="9">
        <v>1500000</v>
      </c>
      <c r="P48" s="10" t="s">
        <v>192</v>
      </c>
      <c r="Q48" s="10" t="s">
        <v>37</v>
      </c>
    </row>
    <row r="49" spans="1:17" ht="60" x14ac:dyDescent="0.25">
      <c r="A49" s="6">
        <v>1059</v>
      </c>
      <c r="B49" s="7" t="s">
        <v>200</v>
      </c>
      <c r="C49" s="8">
        <v>26</v>
      </c>
      <c r="D49" s="7" t="s">
        <v>195</v>
      </c>
      <c r="E49" s="7" t="s">
        <v>194</v>
      </c>
      <c r="F49" s="10"/>
      <c r="G49" s="7" t="s">
        <v>35</v>
      </c>
      <c r="H49" s="6">
        <v>2021</v>
      </c>
      <c r="I49" s="10" t="s">
        <v>35</v>
      </c>
      <c r="J49" s="10" t="s">
        <v>35</v>
      </c>
      <c r="K49" s="10" t="s">
        <v>35</v>
      </c>
      <c r="L49" s="10" t="s">
        <v>35</v>
      </c>
      <c r="M49" s="10" t="s">
        <v>35</v>
      </c>
      <c r="N49" s="10" t="s">
        <v>193</v>
      </c>
      <c r="O49" s="9">
        <v>1500000</v>
      </c>
      <c r="P49" s="10" t="s">
        <v>192</v>
      </c>
      <c r="Q49" s="10" t="s">
        <v>37</v>
      </c>
    </row>
    <row r="50" spans="1:17" ht="60" x14ac:dyDescent="0.25">
      <c r="A50" s="6">
        <v>1060</v>
      </c>
      <c r="B50" s="7" t="s">
        <v>199</v>
      </c>
      <c r="C50" s="8">
        <v>27</v>
      </c>
      <c r="D50" s="7" t="s">
        <v>195</v>
      </c>
      <c r="E50" s="7" t="s">
        <v>194</v>
      </c>
      <c r="F50" s="10"/>
      <c r="G50" s="7" t="s">
        <v>35</v>
      </c>
      <c r="H50" s="6">
        <v>2021</v>
      </c>
      <c r="I50" s="10" t="s">
        <v>35</v>
      </c>
      <c r="J50" s="10" t="s">
        <v>35</v>
      </c>
      <c r="K50" s="10" t="s">
        <v>35</v>
      </c>
      <c r="L50" s="10" t="s">
        <v>35</v>
      </c>
      <c r="M50" s="10" t="s">
        <v>35</v>
      </c>
      <c r="N50" s="10" t="s">
        <v>193</v>
      </c>
      <c r="O50" s="9">
        <v>1500000</v>
      </c>
      <c r="P50" s="10" t="s">
        <v>192</v>
      </c>
      <c r="Q50" s="10" t="s">
        <v>37</v>
      </c>
    </row>
    <row r="51" spans="1:17" ht="60" x14ac:dyDescent="0.25">
      <c r="A51" s="6">
        <v>1061</v>
      </c>
      <c r="B51" s="7" t="s">
        <v>198</v>
      </c>
      <c r="C51" s="8">
        <v>28</v>
      </c>
      <c r="D51" s="7" t="s">
        <v>195</v>
      </c>
      <c r="E51" s="7" t="s">
        <v>194</v>
      </c>
      <c r="F51" s="10"/>
      <c r="G51" s="7" t="s">
        <v>35</v>
      </c>
      <c r="H51" s="6">
        <v>2021</v>
      </c>
      <c r="I51" s="10" t="s">
        <v>35</v>
      </c>
      <c r="J51" s="10" t="s">
        <v>35</v>
      </c>
      <c r="K51" s="10" t="s">
        <v>35</v>
      </c>
      <c r="L51" s="10" t="s">
        <v>35</v>
      </c>
      <c r="M51" s="10" t="s">
        <v>35</v>
      </c>
      <c r="N51" s="10" t="s">
        <v>193</v>
      </c>
      <c r="O51" s="9">
        <v>1500000</v>
      </c>
      <c r="P51" s="10" t="s">
        <v>192</v>
      </c>
      <c r="Q51" s="10" t="s">
        <v>37</v>
      </c>
    </row>
    <row r="52" spans="1:17" ht="60" x14ac:dyDescent="0.25">
      <c r="A52" s="6">
        <v>1062</v>
      </c>
      <c r="B52" s="7" t="s">
        <v>197</v>
      </c>
      <c r="C52" s="8">
        <v>29</v>
      </c>
      <c r="D52" s="7" t="s">
        <v>195</v>
      </c>
      <c r="E52" s="7" t="s">
        <v>194</v>
      </c>
      <c r="F52" s="10"/>
      <c r="G52" s="7" t="s">
        <v>35</v>
      </c>
      <c r="H52" s="6">
        <v>2021</v>
      </c>
      <c r="I52" s="10" t="s">
        <v>35</v>
      </c>
      <c r="J52" s="10" t="s">
        <v>35</v>
      </c>
      <c r="K52" s="10" t="s">
        <v>35</v>
      </c>
      <c r="L52" s="10" t="s">
        <v>35</v>
      </c>
      <c r="M52" s="10" t="s">
        <v>35</v>
      </c>
      <c r="N52" s="10" t="s">
        <v>193</v>
      </c>
      <c r="O52" s="9">
        <v>1500000</v>
      </c>
      <c r="P52" s="10" t="s">
        <v>192</v>
      </c>
      <c r="Q52" s="10" t="s">
        <v>37</v>
      </c>
    </row>
    <row r="53" spans="1:17" ht="60" x14ac:dyDescent="0.25">
      <c r="A53" s="6">
        <v>1063</v>
      </c>
      <c r="B53" s="7" t="s">
        <v>196</v>
      </c>
      <c r="C53" s="8">
        <v>30</v>
      </c>
      <c r="D53" s="7" t="s">
        <v>195</v>
      </c>
      <c r="E53" s="7" t="s">
        <v>194</v>
      </c>
      <c r="F53" s="10"/>
      <c r="G53" s="7" t="s">
        <v>35</v>
      </c>
      <c r="H53" s="6">
        <v>2021</v>
      </c>
      <c r="I53" s="10" t="s">
        <v>35</v>
      </c>
      <c r="J53" s="10" t="s">
        <v>35</v>
      </c>
      <c r="K53" s="10" t="s">
        <v>35</v>
      </c>
      <c r="L53" s="10" t="s">
        <v>35</v>
      </c>
      <c r="M53" s="10" t="s">
        <v>35</v>
      </c>
      <c r="N53" s="10" t="s">
        <v>193</v>
      </c>
      <c r="O53" s="9">
        <v>1500000</v>
      </c>
      <c r="P53" s="10" t="s">
        <v>192</v>
      </c>
      <c r="Q53" s="10" t="s">
        <v>37</v>
      </c>
    </row>
    <row r="54" spans="1:17" ht="60" x14ac:dyDescent="0.25">
      <c r="A54" s="6">
        <v>1064</v>
      </c>
      <c r="B54" s="7" t="s">
        <v>191</v>
      </c>
      <c r="C54" s="8">
        <v>1</v>
      </c>
      <c r="D54" s="7" t="s">
        <v>178</v>
      </c>
      <c r="E54" s="7" t="s">
        <v>190</v>
      </c>
      <c r="F54" s="10">
        <v>2.4769999999999999</v>
      </c>
      <c r="G54" s="7" t="s">
        <v>176</v>
      </c>
      <c r="H54" s="6">
        <v>2021</v>
      </c>
      <c r="I54" s="10" t="s">
        <v>175</v>
      </c>
      <c r="J54" s="10" t="s">
        <v>189</v>
      </c>
      <c r="K54" s="10" t="s">
        <v>188</v>
      </c>
      <c r="L54" s="10" t="s">
        <v>187</v>
      </c>
      <c r="M54" s="10" t="s">
        <v>186</v>
      </c>
      <c r="N54" s="10" t="s">
        <v>65</v>
      </c>
      <c r="O54" s="9">
        <v>400000000</v>
      </c>
      <c r="P54" s="10" t="s">
        <v>185</v>
      </c>
      <c r="Q54" s="10" t="s">
        <v>37</v>
      </c>
    </row>
    <row r="55" spans="1:17" ht="60" x14ac:dyDescent="0.25">
      <c r="A55" s="6">
        <v>1065</v>
      </c>
      <c r="B55" s="7" t="s">
        <v>184</v>
      </c>
      <c r="C55" s="8">
        <v>2</v>
      </c>
      <c r="D55" s="7" t="s">
        <v>178</v>
      </c>
      <c r="E55" s="7" t="s">
        <v>177</v>
      </c>
      <c r="F55" s="10">
        <v>2.4769999999999999</v>
      </c>
      <c r="G55" s="7" t="s">
        <v>176</v>
      </c>
      <c r="H55" s="6">
        <v>2021</v>
      </c>
      <c r="I55" s="10" t="s">
        <v>175</v>
      </c>
      <c r="J55" s="10" t="s">
        <v>183</v>
      </c>
      <c r="K55" s="10" t="s">
        <v>182</v>
      </c>
      <c r="L55" s="10" t="s">
        <v>181</v>
      </c>
      <c r="M55" s="10" t="s">
        <v>180</v>
      </c>
      <c r="N55" s="10" t="s">
        <v>65</v>
      </c>
      <c r="O55" s="9">
        <v>186637650</v>
      </c>
      <c r="P55" s="10" t="s">
        <v>170</v>
      </c>
      <c r="Q55" s="10" t="s">
        <v>37</v>
      </c>
    </row>
    <row r="56" spans="1:17" ht="60" x14ac:dyDescent="0.25">
      <c r="A56" s="6">
        <v>1066</v>
      </c>
      <c r="B56" s="7" t="s">
        <v>179</v>
      </c>
      <c r="C56" s="8">
        <v>3</v>
      </c>
      <c r="D56" s="7" t="s">
        <v>178</v>
      </c>
      <c r="E56" s="7" t="s">
        <v>177</v>
      </c>
      <c r="F56" s="10">
        <v>2.4769999999999999</v>
      </c>
      <c r="G56" s="7" t="s">
        <v>176</v>
      </c>
      <c r="H56" s="6">
        <v>2021</v>
      </c>
      <c r="I56" s="10" t="s">
        <v>175</v>
      </c>
      <c r="J56" s="10" t="s">
        <v>174</v>
      </c>
      <c r="K56" s="10" t="s">
        <v>173</v>
      </c>
      <c r="L56" s="10" t="s">
        <v>172</v>
      </c>
      <c r="M56" s="10" t="s">
        <v>171</v>
      </c>
      <c r="N56" s="10" t="s">
        <v>65</v>
      </c>
      <c r="O56" s="9">
        <v>186637650</v>
      </c>
      <c r="P56" s="10" t="s">
        <v>170</v>
      </c>
      <c r="Q56" s="10" t="s">
        <v>37</v>
      </c>
    </row>
    <row r="57" spans="1:17" ht="60" x14ac:dyDescent="0.25">
      <c r="A57" s="6">
        <v>1067</v>
      </c>
      <c r="B57" s="7" t="s">
        <v>169</v>
      </c>
      <c r="C57" s="8">
        <v>1</v>
      </c>
      <c r="D57" s="7" t="s">
        <v>73</v>
      </c>
      <c r="E57" s="7" t="s">
        <v>167</v>
      </c>
      <c r="F57" s="10"/>
      <c r="G57" s="7" t="s">
        <v>35</v>
      </c>
      <c r="H57" s="6">
        <v>2021</v>
      </c>
      <c r="I57" s="10" t="s">
        <v>35</v>
      </c>
      <c r="J57" s="10" t="s">
        <v>35</v>
      </c>
      <c r="K57" s="10" t="s">
        <v>35</v>
      </c>
      <c r="L57" s="10" t="s">
        <v>35</v>
      </c>
      <c r="M57" s="10" t="s">
        <v>35</v>
      </c>
      <c r="N57" s="10" t="s">
        <v>65</v>
      </c>
      <c r="O57" s="9">
        <v>5930000</v>
      </c>
      <c r="P57" s="10" t="s">
        <v>146</v>
      </c>
      <c r="Q57" s="10" t="s">
        <v>37</v>
      </c>
    </row>
    <row r="58" spans="1:17" ht="60" x14ac:dyDescent="0.25">
      <c r="A58" s="6">
        <v>1068</v>
      </c>
      <c r="B58" s="7" t="s">
        <v>168</v>
      </c>
      <c r="C58" s="8">
        <v>2</v>
      </c>
      <c r="D58" s="7" t="s">
        <v>73</v>
      </c>
      <c r="E58" s="7" t="s">
        <v>167</v>
      </c>
      <c r="F58" s="10"/>
      <c r="G58" s="7" t="s">
        <v>35</v>
      </c>
      <c r="H58" s="6">
        <v>2021</v>
      </c>
      <c r="I58" s="10" t="s">
        <v>35</v>
      </c>
      <c r="J58" s="10" t="s">
        <v>35</v>
      </c>
      <c r="K58" s="10" t="s">
        <v>35</v>
      </c>
      <c r="L58" s="10" t="s">
        <v>35</v>
      </c>
      <c r="M58" s="10" t="s">
        <v>35</v>
      </c>
      <c r="N58" s="10" t="s">
        <v>65</v>
      </c>
      <c r="O58" s="9">
        <v>5930000</v>
      </c>
      <c r="P58" s="10" t="s">
        <v>146</v>
      </c>
      <c r="Q58" s="10" t="s">
        <v>37</v>
      </c>
    </row>
    <row r="59" spans="1:17" ht="60" x14ac:dyDescent="0.25">
      <c r="A59" s="6">
        <v>1069</v>
      </c>
      <c r="B59" s="7" t="s">
        <v>166</v>
      </c>
      <c r="C59" s="8">
        <v>3</v>
      </c>
      <c r="D59" s="7" t="s">
        <v>73</v>
      </c>
      <c r="E59" s="7" t="s">
        <v>162</v>
      </c>
      <c r="F59" s="10"/>
      <c r="G59" s="7" t="s">
        <v>35</v>
      </c>
      <c r="H59" s="6">
        <v>2021</v>
      </c>
      <c r="I59" s="10" t="s">
        <v>35</v>
      </c>
      <c r="J59" s="10" t="s">
        <v>35</v>
      </c>
      <c r="K59" s="10" t="s">
        <v>35</v>
      </c>
      <c r="L59" s="10" t="s">
        <v>35</v>
      </c>
      <c r="M59" s="10" t="s">
        <v>35</v>
      </c>
      <c r="N59" s="10" t="s">
        <v>65</v>
      </c>
      <c r="O59" s="9">
        <v>6900000</v>
      </c>
      <c r="P59" s="10" t="s">
        <v>146</v>
      </c>
      <c r="Q59" s="10" t="s">
        <v>37</v>
      </c>
    </row>
    <row r="60" spans="1:17" ht="60" x14ac:dyDescent="0.25">
      <c r="A60" s="6">
        <v>1070</v>
      </c>
      <c r="B60" s="7" t="s">
        <v>165</v>
      </c>
      <c r="C60" s="8">
        <v>4</v>
      </c>
      <c r="D60" s="7" t="s">
        <v>73</v>
      </c>
      <c r="E60" s="7" t="s">
        <v>162</v>
      </c>
      <c r="F60" s="10"/>
      <c r="G60" s="7" t="s">
        <v>35</v>
      </c>
      <c r="H60" s="6">
        <v>2021</v>
      </c>
      <c r="I60" s="10" t="s">
        <v>35</v>
      </c>
      <c r="J60" s="10" t="s">
        <v>35</v>
      </c>
      <c r="K60" s="10" t="s">
        <v>35</v>
      </c>
      <c r="L60" s="10" t="s">
        <v>35</v>
      </c>
      <c r="M60" s="10" t="s">
        <v>35</v>
      </c>
      <c r="N60" s="10" t="s">
        <v>65</v>
      </c>
      <c r="O60" s="9">
        <v>6900000</v>
      </c>
      <c r="P60" s="10" t="s">
        <v>146</v>
      </c>
      <c r="Q60" s="10" t="s">
        <v>37</v>
      </c>
    </row>
    <row r="61" spans="1:17" ht="60" x14ac:dyDescent="0.25">
      <c r="A61" s="6">
        <v>1071</v>
      </c>
      <c r="B61" s="7" t="s">
        <v>164</v>
      </c>
      <c r="C61" s="8">
        <v>5</v>
      </c>
      <c r="D61" s="7" t="s">
        <v>73</v>
      </c>
      <c r="E61" s="7" t="s">
        <v>162</v>
      </c>
      <c r="F61" s="10"/>
      <c r="G61" s="7" t="s">
        <v>35</v>
      </c>
      <c r="H61" s="6">
        <v>2021</v>
      </c>
      <c r="I61" s="10" t="s">
        <v>35</v>
      </c>
      <c r="J61" s="10" t="s">
        <v>35</v>
      </c>
      <c r="K61" s="10" t="s">
        <v>35</v>
      </c>
      <c r="L61" s="10" t="s">
        <v>35</v>
      </c>
      <c r="M61" s="10" t="s">
        <v>35</v>
      </c>
      <c r="N61" s="10" t="s">
        <v>65</v>
      </c>
      <c r="O61" s="9">
        <v>6900000</v>
      </c>
      <c r="P61" s="10" t="s">
        <v>146</v>
      </c>
      <c r="Q61" s="10" t="s">
        <v>37</v>
      </c>
    </row>
    <row r="62" spans="1:17" ht="60" x14ac:dyDescent="0.25">
      <c r="A62" s="6">
        <v>1072</v>
      </c>
      <c r="B62" s="7" t="s">
        <v>163</v>
      </c>
      <c r="C62" s="8">
        <v>6</v>
      </c>
      <c r="D62" s="7" t="s">
        <v>73</v>
      </c>
      <c r="E62" s="7" t="s">
        <v>162</v>
      </c>
      <c r="F62" s="10"/>
      <c r="G62" s="7" t="s">
        <v>35</v>
      </c>
      <c r="H62" s="6">
        <v>2021</v>
      </c>
      <c r="I62" s="10" t="s">
        <v>35</v>
      </c>
      <c r="J62" s="10" t="s">
        <v>35</v>
      </c>
      <c r="K62" s="10" t="s">
        <v>35</v>
      </c>
      <c r="L62" s="10" t="s">
        <v>35</v>
      </c>
      <c r="M62" s="10" t="s">
        <v>35</v>
      </c>
      <c r="N62" s="10" t="s">
        <v>65</v>
      </c>
      <c r="O62" s="9">
        <v>6900000</v>
      </c>
      <c r="P62" s="10" t="s">
        <v>146</v>
      </c>
      <c r="Q62" s="10" t="s">
        <v>37</v>
      </c>
    </row>
    <row r="63" spans="1:17" ht="60" x14ac:dyDescent="0.25">
      <c r="A63" s="6">
        <v>1073</v>
      </c>
      <c r="B63" s="7" t="s">
        <v>161</v>
      </c>
      <c r="C63" s="8">
        <v>7</v>
      </c>
      <c r="D63" s="7" t="s">
        <v>73</v>
      </c>
      <c r="E63" s="7" t="s">
        <v>159</v>
      </c>
      <c r="F63" s="10"/>
      <c r="G63" s="7" t="s">
        <v>35</v>
      </c>
      <c r="H63" s="6">
        <v>2021</v>
      </c>
      <c r="I63" s="10" t="s">
        <v>35</v>
      </c>
      <c r="J63" s="10" t="s">
        <v>35</v>
      </c>
      <c r="K63" s="10" t="s">
        <v>35</v>
      </c>
      <c r="L63" s="10" t="s">
        <v>35</v>
      </c>
      <c r="M63" s="10" t="s">
        <v>35</v>
      </c>
      <c r="N63" s="10" t="s">
        <v>65</v>
      </c>
      <c r="O63" s="9">
        <v>10600000</v>
      </c>
      <c r="P63" s="10" t="s">
        <v>146</v>
      </c>
      <c r="Q63" s="10" t="s">
        <v>37</v>
      </c>
    </row>
    <row r="64" spans="1:17" ht="60" x14ac:dyDescent="0.25">
      <c r="A64" s="6">
        <v>1074</v>
      </c>
      <c r="B64" s="7" t="s">
        <v>160</v>
      </c>
      <c r="C64" s="8">
        <v>8</v>
      </c>
      <c r="D64" s="7" t="s">
        <v>73</v>
      </c>
      <c r="E64" s="7" t="s">
        <v>159</v>
      </c>
      <c r="F64" s="10"/>
      <c r="G64" s="7" t="s">
        <v>35</v>
      </c>
      <c r="H64" s="6">
        <v>2021</v>
      </c>
      <c r="I64" s="10" t="s">
        <v>35</v>
      </c>
      <c r="J64" s="10" t="s">
        <v>35</v>
      </c>
      <c r="K64" s="10" t="s">
        <v>35</v>
      </c>
      <c r="L64" s="10" t="s">
        <v>35</v>
      </c>
      <c r="M64" s="10" t="s">
        <v>35</v>
      </c>
      <c r="N64" s="10" t="s">
        <v>65</v>
      </c>
      <c r="O64" s="9">
        <v>10600000</v>
      </c>
      <c r="P64" s="10" t="s">
        <v>146</v>
      </c>
      <c r="Q64" s="10" t="s">
        <v>37</v>
      </c>
    </row>
    <row r="65" spans="1:17" ht="60" x14ac:dyDescent="0.25">
      <c r="A65" s="6">
        <v>1075</v>
      </c>
      <c r="B65" s="7" t="s">
        <v>158</v>
      </c>
      <c r="C65" s="8">
        <v>1</v>
      </c>
      <c r="D65" s="7" t="s">
        <v>152</v>
      </c>
      <c r="E65" s="7" t="s">
        <v>151</v>
      </c>
      <c r="F65" s="10"/>
      <c r="G65" s="7" t="s">
        <v>35</v>
      </c>
      <c r="H65" s="6">
        <v>2021</v>
      </c>
      <c r="I65" s="10" t="s">
        <v>35</v>
      </c>
      <c r="J65" s="10" t="s">
        <v>35</v>
      </c>
      <c r="K65" s="10" t="s">
        <v>35</v>
      </c>
      <c r="L65" s="10" t="s">
        <v>35</v>
      </c>
      <c r="M65" s="10" t="s">
        <v>35</v>
      </c>
      <c r="N65" s="10" t="s">
        <v>65</v>
      </c>
      <c r="O65" s="9">
        <v>8990000</v>
      </c>
      <c r="P65" s="10" t="s">
        <v>146</v>
      </c>
      <c r="Q65" s="10" t="s">
        <v>37</v>
      </c>
    </row>
    <row r="66" spans="1:17" ht="60" x14ac:dyDescent="0.25">
      <c r="A66" s="6">
        <v>1076</v>
      </c>
      <c r="B66" s="7" t="s">
        <v>157</v>
      </c>
      <c r="C66" s="8">
        <v>2</v>
      </c>
      <c r="D66" s="7" t="s">
        <v>152</v>
      </c>
      <c r="E66" s="7" t="s">
        <v>151</v>
      </c>
      <c r="F66" s="10"/>
      <c r="G66" s="7" t="s">
        <v>35</v>
      </c>
      <c r="H66" s="6">
        <v>2021</v>
      </c>
      <c r="I66" s="10" t="s">
        <v>35</v>
      </c>
      <c r="J66" s="10" t="s">
        <v>35</v>
      </c>
      <c r="K66" s="10" t="s">
        <v>35</v>
      </c>
      <c r="L66" s="10" t="s">
        <v>35</v>
      </c>
      <c r="M66" s="10" t="s">
        <v>35</v>
      </c>
      <c r="N66" s="10" t="s">
        <v>65</v>
      </c>
      <c r="O66" s="9">
        <v>8990000</v>
      </c>
      <c r="P66" s="10" t="s">
        <v>146</v>
      </c>
      <c r="Q66" s="10" t="s">
        <v>37</v>
      </c>
    </row>
    <row r="67" spans="1:17" ht="60" x14ac:dyDescent="0.25">
      <c r="A67" s="6">
        <v>1077</v>
      </c>
      <c r="B67" s="7" t="s">
        <v>156</v>
      </c>
      <c r="C67" s="8">
        <v>3</v>
      </c>
      <c r="D67" s="7" t="s">
        <v>152</v>
      </c>
      <c r="E67" s="7" t="s">
        <v>151</v>
      </c>
      <c r="F67" s="10"/>
      <c r="G67" s="7" t="s">
        <v>35</v>
      </c>
      <c r="H67" s="6">
        <v>2021</v>
      </c>
      <c r="I67" s="10" t="s">
        <v>35</v>
      </c>
      <c r="J67" s="10" t="s">
        <v>35</v>
      </c>
      <c r="K67" s="10" t="s">
        <v>35</v>
      </c>
      <c r="L67" s="10" t="s">
        <v>35</v>
      </c>
      <c r="M67" s="10" t="s">
        <v>35</v>
      </c>
      <c r="N67" s="10" t="s">
        <v>65</v>
      </c>
      <c r="O67" s="9">
        <v>8990000</v>
      </c>
      <c r="P67" s="10" t="s">
        <v>146</v>
      </c>
      <c r="Q67" s="10" t="s">
        <v>37</v>
      </c>
    </row>
    <row r="68" spans="1:17" ht="60" x14ac:dyDescent="0.25">
      <c r="A68" s="6">
        <v>1078</v>
      </c>
      <c r="B68" s="7" t="s">
        <v>155</v>
      </c>
      <c r="C68" s="8">
        <v>4</v>
      </c>
      <c r="D68" s="7" t="s">
        <v>152</v>
      </c>
      <c r="E68" s="7" t="s">
        <v>151</v>
      </c>
      <c r="F68" s="10"/>
      <c r="G68" s="7" t="s">
        <v>35</v>
      </c>
      <c r="H68" s="6">
        <v>2021</v>
      </c>
      <c r="I68" s="10" t="s">
        <v>35</v>
      </c>
      <c r="J68" s="10" t="s">
        <v>35</v>
      </c>
      <c r="K68" s="10" t="s">
        <v>35</v>
      </c>
      <c r="L68" s="10" t="s">
        <v>35</v>
      </c>
      <c r="M68" s="10" t="s">
        <v>35</v>
      </c>
      <c r="N68" s="10" t="s">
        <v>65</v>
      </c>
      <c r="O68" s="9">
        <v>8990000</v>
      </c>
      <c r="P68" s="10" t="s">
        <v>146</v>
      </c>
      <c r="Q68" s="10" t="s">
        <v>37</v>
      </c>
    </row>
    <row r="69" spans="1:17" ht="60" x14ac:dyDescent="0.25">
      <c r="A69" s="6">
        <v>1079</v>
      </c>
      <c r="B69" s="7" t="s">
        <v>154</v>
      </c>
      <c r="C69" s="8">
        <v>5</v>
      </c>
      <c r="D69" s="7" t="s">
        <v>152</v>
      </c>
      <c r="E69" s="7" t="s">
        <v>151</v>
      </c>
      <c r="F69" s="10"/>
      <c r="G69" s="7" t="s">
        <v>35</v>
      </c>
      <c r="H69" s="6">
        <v>2021</v>
      </c>
      <c r="I69" s="10" t="s">
        <v>35</v>
      </c>
      <c r="J69" s="10" t="s">
        <v>35</v>
      </c>
      <c r="K69" s="10" t="s">
        <v>35</v>
      </c>
      <c r="L69" s="10" t="s">
        <v>35</v>
      </c>
      <c r="M69" s="10" t="s">
        <v>35</v>
      </c>
      <c r="N69" s="10" t="s">
        <v>65</v>
      </c>
      <c r="O69" s="9">
        <v>8990000</v>
      </c>
      <c r="P69" s="10" t="s">
        <v>146</v>
      </c>
      <c r="Q69" s="10" t="s">
        <v>37</v>
      </c>
    </row>
    <row r="70" spans="1:17" ht="60" x14ac:dyDescent="0.25">
      <c r="A70" s="6">
        <v>1080</v>
      </c>
      <c r="B70" s="7" t="s">
        <v>153</v>
      </c>
      <c r="C70" s="8">
        <v>6</v>
      </c>
      <c r="D70" s="7" t="s">
        <v>152</v>
      </c>
      <c r="E70" s="7" t="s">
        <v>151</v>
      </c>
      <c r="F70" s="10"/>
      <c r="G70" s="7" t="s">
        <v>35</v>
      </c>
      <c r="H70" s="6">
        <v>2021</v>
      </c>
      <c r="I70" s="10" t="s">
        <v>35</v>
      </c>
      <c r="J70" s="10" t="s">
        <v>35</v>
      </c>
      <c r="K70" s="10" t="s">
        <v>35</v>
      </c>
      <c r="L70" s="10" t="s">
        <v>35</v>
      </c>
      <c r="M70" s="10" t="s">
        <v>35</v>
      </c>
      <c r="N70" s="10" t="s">
        <v>65</v>
      </c>
      <c r="O70" s="9">
        <v>8990000</v>
      </c>
      <c r="P70" s="10" t="s">
        <v>146</v>
      </c>
      <c r="Q70" s="10" t="s">
        <v>37</v>
      </c>
    </row>
    <row r="71" spans="1:17" ht="60" x14ac:dyDescent="0.25">
      <c r="A71" s="6">
        <v>1081</v>
      </c>
      <c r="B71" s="7" t="s">
        <v>150</v>
      </c>
      <c r="C71" s="8">
        <v>1</v>
      </c>
      <c r="D71" s="7" t="s">
        <v>148</v>
      </c>
      <c r="E71" s="7" t="s">
        <v>147</v>
      </c>
      <c r="F71" s="10"/>
      <c r="G71" s="7" t="s">
        <v>35</v>
      </c>
      <c r="H71" s="6">
        <v>2021</v>
      </c>
      <c r="I71" s="10" t="s">
        <v>35</v>
      </c>
      <c r="J71" s="10" t="s">
        <v>35</v>
      </c>
      <c r="K71" s="10" t="s">
        <v>35</v>
      </c>
      <c r="L71" s="10" t="s">
        <v>35</v>
      </c>
      <c r="M71" s="10" t="s">
        <v>35</v>
      </c>
      <c r="N71" s="10" t="s">
        <v>65</v>
      </c>
      <c r="O71" s="9">
        <v>4080000</v>
      </c>
      <c r="P71" s="10" t="s">
        <v>146</v>
      </c>
      <c r="Q71" s="10" t="s">
        <v>37</v>
      </c>
    </row>
    <row r="72" spans="1:17" ht="60" x14ac:dyDescent="0.25">
      <c r="A72" s="6">
        <v>1082</v>
      </c>
      <c r="B72" s="7" t="s">
        <v>149</v>
      </c>
      <c r="C72" s="8">
        <v>2</v>
      </c>
      <c r="D72" s="7" t="s">
        <v>148</v>
      </c>
      <c r="E72" s="7" t="s">
        <v>147</v>
      </c>
      <c r="F72" s="10"/>
      <c r="G72" s="7" t="s">
        <v>35</v>
      </c>
      <c r="H72" s="6">
        <v>2021</v>
      </c>
      <c r="I72" s="10" t="s">
        <v>35</v>
      </c>
      <c r="J72" s="10" t="s">
        <v>35</v>
      </c>
      <c r="K72" s="10" t="s">
        <v>35</v>
      </c>
      <c r="L72" s="10" t="s">
        <v>35</v>
      </c>
      <c r="M72" s="10" t="s">
        <v>35</v>
      </c>
      <c r="N72" s="10" t="s">
        <v>65</v>
      </c>
      <c r="O72" s="9">
        <v>4080000</v>
      </c>
      <c r="P72" s="10" t="s">
        <v>146</v>
      </c>
      <c r="Q72" s="10" t="s">
        <v>37</v>
      </c>
    </row>
    <row r="73" spans="1:17" ht="60" x14ac:dyDescent="0.25">
      <c r="A73" s="6">
        <v>1083</v>
      </c>
      <c r="B73" s="7" t="s">
        <v>145</v>
      </c>
      <c r="C73" s="8">
        <v>1</v>
      </c>
      <c r="D73" s="7" t="s">
        <v>144</v>
      </c>
      <c r="E73" s="7" t="s">
        <v>143</v>
      </c>
      <c r="F73" s="10"/>
      <c r="G73" s="7" t="s">
        <v>142</v>
      </c>
      <c r="H73" s="6">
        <v>2021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 t="s">
        <v>65</v>
      </c>
      <c r="O73" s="9">
        <v>57800000</v>
      </c>
      <c r="P73" s="10" t="s">
        <v>141</v>
      </c>
      <c r="Q73" s="10" t="s">
        <v>37</v>
      </c>
    </row>
    <row r="74" spans="1:17" ht="72" x14ac:dyDescent="0.25">
      <c r="A74" s="6">
        <v>1084</v>
      </c>
      <c r="B74" s="7" t="s">
        <v>140</v>
      </c>
      <c r="C74" s="8">
        <v>1</v>
      </c>
      <c r="D74" s="7" t="s">
        <v>138</v>
      </c>
      <c r="E74" s="7" t="s">
        <v>137</v>
      </c>
      <c r="F74" s="10"/>
      <c r="G74" s="7" t="s">
        <v>35</v>
      </c>
      <c r="H74" s="6">
        <v>2021</v>
      </c>
      <c r="I74" s="10" t="s">
        <v>35</v>
      </c>
      <c r="J74" s="10" t="s">
        <v>35</v>
      </c>
      <c r="K74" s="10" t="s">
        <v>35</v>
      </c>
      <c r="L74" s="10" t="s">
        <v>35</v>
      </c>
      <c r="M74" s="10" t="s">
        <v>35</v>
      </c>
      <c r="N74" s="10" t="s">
        <v>133</v>
      </c>
      <c r="O74" s="9">
        <v>1702405000</v>
      </c>
      <c r="P74" s="10" t="s">
        <v>132</v>
      </c>
      <c r="Q74" s="10" t="s">
        <v>37</v>
      </c>
    </row>
    <row r="75" spans="1:17" ht="72" x14ac:dyDescent="0.25">
      <c r="A75" s="6">
        <v>1085</v>
      </c>
      <c r="B75" s="7" t="s">
        <v>139</v>
      </c>
      <c r="C75" s="8">
        <v>2</v>
      </c>
      <c r="D75" s="7" t="s">
        <v>138</v>
      </c>
      <c r="E75" s="7" t="s">
        <v>137</v>
      </c>
      <c r="F75" s="10"/>
      <c r="G75" s="7" t="s">
        <v>35</v>
      </c>
      <c r="H75" s="6">
        <v>2021</v>
      </c>
      <c r="I75" s="10" t="s">
        <v>35</v>
      </c>
      <c r="J75" s="10" t="s">
        <v>35</v>
      </c>
      <c r="K75" s="10" t="s">
        <v>35</v>
      </c>
      <c r="L75" s="10" t="s">
        <v>35</v>
      </c>
      <c r="M75" s="10" t="s">
        <v>35</v>
      </c>
      <c r="N75" s="10" t="s">
        <v>133</v>
      </c>
      <c r="O75" s="9">
        <v>1255500000</v>
      </c>
      <c r="P75" s="10" t="s">
        <v>132</v>
      </c>
      <c r="Q75" s="10" t="s">
        <v>37</v>
      </c>
    </row>
    <row r="76" spans="1:17" ht="72" x14ac:dyDescent="0.25">
      <c r="A76" s="6">
        <v>1086</v>
      </c>
      <c r="B76" s="7" t="s">
        <v>136</v>
      </c>
      <c r="C76" s="8">
        <v>1</v>
      </c>
      <c r="D76" s="7" t="s">
        <v>135</v>
      </c>
      <c r="E76" s="7" t="s">
        <v>134</v>
      </c>
      <c r="F76" s="10"/>
      <c r="G76" s="7" t="s">
        <v>35</v>
      </c>
      <c r="H76" s="6">
        <v>2021</v>
      </c>
      <c r="I76" s="10" t="s">
        <v>35</v>
      </c>
      <c r="J76" s="10" t="s">
        <v>35</v>
      </c>
      <c r="K76" s="10" t="s">
        <v>35</v>
      </c>
      <c r="L76" s="10" t="s">
        <v>35</v>
      </c>
      <c r="M76" s="10" t="s">
        <v>35</v>
      </c>
      <c r="N76" s="10" t="s">
        <v>133</v>
      </c>
      <c r="O76" s="9">
        <v>1803600000</v>
      </c>
      <c r="P76" s="10" t="s">
        <v>132</v>
      </c>
      <c r="Q76" s="10" t="s">
        <v>37</v>
      </c>
    </row>
    <row r="77" spans="1:17" ht="60" x14ac:dyDescent="0.25">
      <c r="A77" s="6">
        <v>1087</v>
      </c>
      <c r="B77" s="7" t="s">
        <v>131</v>
      </c>
      <c r="C77" s="8">
        <v>1</v>
      </c>
      <c r="D77" s="7" t="s">
        <v>119</v>
      </c>
      <c r="E77" s="7" t="s">
        <v>118</v>
      </c>
      <c r="F77" s="10"/>
      <c r="G77" s="7" t="s">
        <v>35</v>
      </c>
      <c r="H77" s="6">
        <v>2021</v>
      </c>
      <c r="I77" s="10" t="s">
        <v>35</v>
      </c>
      <c r="J77" s="10" t="s">
        <v>35</v>
      </c>
      <c r="K77" s="10" t="s">
        <v>35</v>
      </c>
      <c r="L77" s="10" t="s">
        <v>35</v>
      </c>
      <c r="M77" s="10" t="s">
        <v>35</v>
      </c>
      <c r="N77" s="10" t="s">
        <v>117</v>
      </c>
      <c r="O77" s="9">
        <v>1600000</v>
      </c>
      <c r="P77" s="10" t="s">
        <v>116</v>
      </c>
      <c r="Q77" s="10" t="s">
        <v>37</v>
      </c>
    </row>
    <row r="78" spans="1:17" ht="60" x14ac:dyDescent="0.25">
      <c r="A78" s="6">
        <v>1088</v>
      </c>
      <c r="B78" s="7" t="s">
        <v>130</v>
      </c>
      <c r="C78" s="8">
        <v>2</v>
      </c>
      <c r="D78" s="7" t="s">
        <v>119</v>
      </c>
      <c r="E78" s="7" t="s">
        <v>118</v>
      </c>
      <c r="F78" s="10"/>
      <c r="G78" s="7" t="s">
        <v>35</v>
      </c>
      <c r="H78" s="6">
        <v>2021</v>
      </c>
      <c r="I78" s="10" t="s">
        <v>35</v>
      </c>
      <c r="J78" s="10" t="s">
        <v>35</v>
      </c>
      <c r="K78" s="10" t="s">
        <v>35</v>
      </c>
      <c r="L78" s="10" t="s">
        <v>35</v>
      </c>
      <c r="M78" s="10" t="s">
        <v>35</v>
      </c>
      <c r="N78" s="10" t="s">
        <v>117</v>
      </c>
      <c r="O78" s="9">
        <v>1600000</v>
      </c>
      <c r="P78" s="10" t="s">
        <v>116</v>
      </c>
      <c r="Q78" s="10" t="s">
        <v>37</v>
      </c>
    </row>
    <row r="79" spans="1:17" ht="60" x14ac:dyDescent="0.25">
      <c r="A79" s="6">
        <v>1089</v>
      </c>
      <c r="B79" s="7" t="s">
        <v>129</v>
      </c>
      <c r="C79" s="8">
        <v>3</v>
      </c>
      <c r="D79" s="7" t="s">
        <v>119</v>
      </c>
      <c r="E79" s="7" t="s">
        <v>118</v>
      </c>
      <c r="F79" s="10"/>
      <c r="G79" s="7" t="s">
        <v>35</v>
      </c>
      <c r="H79" s="6">
        <v>2021</v>
      </c>
      <c r="I79" s="10" t="s">
        <v>35</v>
      </c>
      <c r="J79" s="10" t="s">
        <v>35</v>
      </c>
      <c r="K79" s="10" t="s">
        <v>35</v>
      </c>
      <c r="L79" s="10" t="s">
        <v>35</v>
      </c>
      <c r="M79" s="10" t="s">
        <v>35</v>
      </c>
      <c r="N79" s="10" t="s">
        <v>117</v>
      </c>
      <c r="O79" s="9">
        <v>1600000</v>
      </c>
      <c r="P79" s="10" t="s">
        <v>116</v>
      </c>
      <c r="Q79" s="10" t="s">
        <v>37</v>
      </c>
    </row>
    <row r="80" spans="1:17" ht="60" x14ac:dyDescent="0.25">
      <c r="A80" s="6">
        <v>1090</v>
      </c>
      <c r="B80" s="7" t="s">
        <v>128</v>
      </c>
      <c r="C80" s="8">
        <v>4</v>
      </c>
      <c r="D80" s="7" t="s">
        <v>119</v>
      </c>
      <c r="E80" s="7" t="s">
        <v>118</v>
      </c>
      <c r="F80" s="10"/>
      <c r="G80" s="7" t="s">
        <v>35</v>
      </c>
      <c r="H80" s="6">
        <v>2021</v>
      </c>
      <c r="I80" s="10" t="s">
        <v>35</v>
      </c>
      <c r="J80" s="10" t="s">
        <v>35</v>
      </c>
      <c r="K80" s="10" t="s">
        <v>35</v>
      </c>
      <c r="L80" s="10" t="s">
        <v>35</v>
      </c>
      <c r="M80" s="10" t="s">
        <v>35</v>
      </c>
      <c r="N80" s="10" t="s">
        <v>117</v>
      </c>
      <c r="O80" s="9">
        <v>1600000</v>
      </c>
      <c r="P80" s="10" t="s">
        <v>116</v>
      </c>
      <c r="Q80" s="10" t="s">
        <v>37</v>
      </c>
    </row>
    <row r="81" spans="1:17" ht="60" x14ac:dyDescent="0.25">
      <c r="A81" s="6">
        <v>1091</v>
      </c>
      <c r="B81" s="7" t="s">
        <v>127</v>
      </c>
      <c r="C81" s="8">
        <v>5</v>
      </c>
      <c r="D81" s="7" t="s">
        <v>119</v>
      </c>
      <c r="E81" s="7" t="s">
        <v>118</v>
      </c>
      <c r="F81" s="10"/>
      <c r="G81" s="7" t="s">
        <v>35</v>
      </c>
      <c r="H81" s="6">
        <v>2021</v>
      </c>
      <c r="I81" s="10" t="s">
        <v>35</v>
      </c>
      <c r="J81" s="10" t="s">
        <v>35</v>
      </c>
      <c r="K81" s="10" t="s">
        <v>35</v>
      </c>
      <c r="L81" s="10" t="s">
        <v>35</v>
      </c>
      <c r="M81" s="10" t="s">
        <v>35</v>
      </c>
      <c r="N81" s="10" t="s">
        <v>117</v>
      </c>
      <c r="O81" s="9">
        <v>1600000</v>
      </c>
      <c r="P81" s="10" t="s">
        <v>116</v>
      </c>
      <c r="Q81" s="10" t="s">
        <v>37</v>
      </c>
    </row>
    <row r="82" spans="1:17" ht="60" x14ac:dyDescent="0.25">
      <c r="A82" s="6">
        <v>1092</v>
      </c>
      <c r="B82" s="7" t="s">
        <v>126</v>
      </c>
      <c r="C82" s="8">
        <v>6</v>
      </c>
      <c r="D82" s="7" t="s">
        <v>119</v>
      </c>
      <c r="E82" s="7" t="s">
        <v>118</v>
      </c>
      <c r="F82" s="10"/>
      <c r="G82" s="7" t="s">
        <v>35</v>
      </c>
      <c r="H82" s="6">
        <v>2021</v>
      </c>
      <c r="I82" s="10" t="s">
        <v>35</v>
      </c>
      <c r="J82" s="10" t="s">
        <v>35</v>
      </c>
      <c r="K82" s="10" t="s">
        <v>35</v>
      </c>
      <c r="L82" s="10" t="s">
        <v>35</v>
      </c>
      <c r="M82" s="10" t="s">
        <v>35</v>
      </c>
      <c r="N82" s="10" t="s">
        <v>117</v>
      </c>
      <c r="O82" s="9">
        <v>1600000</v>
      </c>
      <c r="P82" s="10" t="s">
        <v>116</v>
      </c>
      <c r="Q82" s="10" t="s">
        <v>37</v>
      </c>
    </row>
    <row r="83" spans="1:17" ht="60" x14ac:dyDescent="0.25">
      <c r="A83" s="6">
        <v>1093</v>
      </c>
      <c r="B83" s="7" t="s">
        <v>125</v>
      </c>
      <c r="C83" s="8">
        <v>7</v>
      </c>
      <c r="D83" s="7" t="s">
        <v>119</v>
      </c>
      <c r="E83" s="7" t="s">
        <v>118</v>
      </c>
      <c r="F83" s="10"/>
      <c r="G83" s="7" t="s">
        <v>35</v>
      </c>
      <c r="H83" s="6">
        <v>2021</v>
      </c>
      <c r="I83" s="10" t="s">
        <v>35</v>
      </c>
      <c r="J83" s="10" t="s">
        <v>35</v>
      </c>
      <c r="K83" s="10" t="s">
        <v>35</v>
      </c>
      <c r="L83" s="10" t="s">
        <v>35</v>
      </c>
      <c r="M83" s="10" t="s">
        <v>35</v>
      </c>
      <c r="N83" s="10" t="s">
        <v>117</v>
      </c>
      <c r="O83" s="9">
        <v>1600000</v>
      </c>
      <c r="P83" s="10" t="s">
        <v>116</v>
      </c>
      <c r="Q83" s="10" t="s">
        <v>37</v>
      </c>
    </row>
    <row r="84" spans="1:17" ht="60" x14ac:dyDescent="0.25">
      <c r="A84" s="6">
        <v>1094</v>
      </c>
      <c r="B84" s="7" t="s">
        <v>124</v>
      </c>
      <c r="C84" s="8">
        <v>8</v>
      </c>
      <c r="D84" s="7" t="s">
        <v>119</v>
      </c>
      <c r="E84" s="7" t="s">
        <v>118</v>
      </c>
      <c r="F84" s="10"/>
      <c r="G84" s="7" t="s">
        <v>35</v>
      </c>
      <c r="H84" s="6">
        <v>2021</v>
      </c>
      <c r="I84" s="10" t="s">
        <v>35</v>
      </c>
      <c r="J84" s="10" t="s">
        <v>35</v>
      </c>
      <c r="K84" s="10" t="s">
        <v>35</v>
      </c>
      <c r="L84" s="10" t="s">
        <v>35</v>
      </c>
      <c r="M84" s="10" t="s">
        <v>35</v>
      </c>
      <c r="N84" s="10" t="s">
        <v>117</v>
      </c>
      <c r="O84" s="9">
        <v>1600000</v>
      </c>
      <c r="P84" s="10" t="s">
        <v>116</v>
      </c>
      <c r="Q84" s="10" t="s">
        <v>37</v>
      </c>
    </row>
    <row r="85" spans="1:17" ht="60" x14ac:dyDescent="0.25">
      <c r="A85" s="6">
        <v>1095</v>
      </c>
      <c r="B85" s="7" t="s">
        <v>123</v>
      </c>
      <c r="C85" s="8">
        <v>9</v>
      </c>
      <c r="D85" s="7" t="s">
        <v>119</v>
      </c>
      <c r="E85" s="7" t="s">
        <v>118</v>
      </c>
      <c r="F85" s="10"/>
      <c r="G85" s="7" t="s">
        <v>35</v>
      </c>
      <c r="H85" s="6">
        <v>2021</v>
      </c>
      <c r="I85" s="10" t="s">
        <v>35</v>
      </c>
      <c r="J85" s="10" t="s">
        <v>35</v>
      </c>
      <c r="K85" s="10" t="s">
        <v>35</v>
      </c>
      <c r="L85" s="10" t="s">
        <v>35</v>
      </c>
      <c r="M85" s="10" t="s">
        <v>35</v>
      </c>
      <c r="N85" s="10" t="s">
        <v>117</v>
      </c>
      <c r="O85" s="9">
        <v>1600000</v>
      </c>
      <c r="P85" s="10" t="s">
        <v>116</v>
      </c>
      <c r="Q85" s="10" t="s">
        <v>37</v>
      </c>
    </row>
    <row r="86" spans="1:17" ht="60" x14ac:dyDescent="0.25">
      <c r="A86" s="6">
        <v>1096</v>
      </c>
      <c r="B86" s="7" t="s">
        <v>122</v>
      </c>
      <c r="C86" s="8">
        <v>10</v>
      </c>
      <c r="D86" s="7" t="s">
        <v>119</v>
      </c>
      <c r="E86" s="7" t="s">
        <v>118</v>
      </c>
      <c r="F86" s="10"/>
      <c r="G86" s="7" t="s">
        <v>35</v>
      </c>
      <c r="H86" s="6">
        <v>2021</v>
      </c>
      <c r="I86" s="10" t="s">
        <v>35</v>
      </c>
      <c r="J86" s="10" t="s">
        <v>35</v>
      </c>
      <c r="K86" s="10" t="s">
        <v>35</v>
      </c>
      <c r="L86" s="10" t="s">
        <v>35</v>
      </c>
      <c r="M86" s="10" t="s">
        <v>35</v>
      </c>
      <c r="N86" s="10" t="s">
        <v>117</v>
      </c>
      <c r="O86" s="9">
        <v>1600000</v>
      </c>
      <c r="P86" s="10" t="s">
        <v>116</v>
      </c>
      <c r="Q86" s="10" t="s">
        <v>37</v>
      </c>
    </row>
    <row r="87" spans="1:17" ht="60" x14ac:dyDescent="0.25">
      <c r="A87" s="6">
        <v>1097</v>
      </c>
      <c r="B87" s="7" t="s">
        <v>121</v>
      </c>
      <c r="C87" s="8">
        <v>11</v>
      </c>
      <c r="D87" s="7" t="s">
        <v>119</v>
      </c>
      <c r="E87" s="7" t="s">
        <v>118</v>
      </c>
      <c r="F87" s="10"/>
      <c r="G87" s="7" t="s">
        <v>35</v>
      </c>
      <c r="H87" s="6">
        <v>2021</v>
      </c>
      <c r="I87" s="10" t="s">
        <v>35</v>
      </c>
      <c r="J87" s="10" t="s">
        <v>35</v>
      </c>
      <c r="K87" s="10" t="s">
        <v>35</v>
      </c>
      <c r="L87" s="10" t="s">
        <v>35</v>
      </c>
      <c r="M87" s="10" t="s">
        <v>35</v>
      </c>
      <c r="N87" s="10" t="s">
        <v>117</v>
      </c>
      <c r="O87" s="9">
        <v>1600000</v>
      </c>
      <c r="P87" s="10" t="s">
        <v>116</v>
      </c>
      <c r="Q87" s="10" t="s">
        <v>37</v>
      </c>
    </row>
    <row r="88" spans="1:17" ht="60" x14ac:dyDescent="0.25">
      <c r="A88" s="6">
        <v>1098</v>
      </c>
      <c r="B88" s="7" t="s">
        <v>120</v>
      </c>
      <c r="C88" s="8">
        <v>12</v>
      </c>
      <c r="D88" s="7" t="s">
        <v>119</v>
      </c>
      <c r="E88" s="7" t="s">
        <v>118</v>
      </c>
      <c r="F88" s="10"/>
      <c r="G88" s="7" t="s">
        <v>35</v>
      </c>
      <c r="H88" s="6">
        <v>2021</v>
      </c>
      <c r="I88" s="10" t="s">
        <v>35</v>
      </c>
      <c r="J88" s="10" t="s">
        <v>35</v>
      </c>
      <c r="K88" s="10" t="s">
        <v>35</v>
      </c>
      <c r="L88" s="10" t="s">
        <v>35</v>
      </c>
      <c r="M88" s="10" t="s">
        <v>35</v>
      </c>
      <c r="N88" s="10" t="s">
        <v>117</v>
      </c>
      <c r="O88" s="9">
        <v>1600000</v>
      </c>
      <c r="P88" s="10" t="s">
        <v>116</v>
      </c>
      <c r="Q88" s="10" t="s">
        <v>37</v>
      </c>
    </row>
    <row r="89" spans="1:17" ht="60" x14ac:dyDescent="0.25">
      <c r="A89" s="6">
        <v>1099</v>
      </c>
      <c r="B89" s="7" t="s">
        <v>115</v>
      </c>
      <c r="C89" s="8">
        <v>1</v>
      </c>
      <c r="D89" s="7" t="s">
        <v>113</v>
      </c>
      <c r="E89" s="7" t="s">
        <v>112</v>
      </c>
      <c r="F89" s="10" t="s">
        <v>35</v>
      </c>
      <c r="G89" s="7" t="s">
        <v>35</v>
      </c>
      <c r="H89" s="6">
        <v>2021</v>
      </c>
      <c r="I89" s="10" t="s">
        <v>35</v>
      </c>
      <c r="J89" s="10" t="s">
        <v>35</v>
      </c>
      <c r="K89" s="10" t="s">
        <v>35</v>
      </c>
      <c r="L89" s="10" t="s">
        <v>35</v>
      </c>
      <c r="M89" s="10" t="s">
        <v>35</v>
      </c>
      <c r="N89" s="10" t="s">
        <v>65</v>
      </c>
      <c r="O89" s="9">
        <v>12000000</v>
      </c>
      <c r="P89" s="10" t="s">
        <v>103</v>
      </c>
      <c r="Q89" s="10" t="s">
        <v>37</v>
      </c>
    </row>
    <row r="90" spans="1:17" ht="60" x14ac:dyDescent="0.25">
      <c r="A90" s="6">
        <v>1100</v>
      </c>
      <c r="B90" s="7" t="s">
        <v>114</v>
      </c>
      <c r="C90" s="8">
        <v>2</v>
      </c>
      <c r="D90" s="7" t="s">
        <v>113</v>
      </c>
      <c r="E90" s="7" t="s">
        <v>112</v>
      </c>
      <c r="F90" s="10" t="s">
        <v>35</v>
      </c>
      <c r="G90" s="7" t="s">
        <v>35</v>
      </c>
      <c r="H90" s="6">
        <v>2021</v>
      </c>
      <c r="I90" s="10" t="s">
        <v>35</v>
      </c>
      <c r="J90" s="10" t="s">
        <v>35</v>
      </c>
      <c r="K90" s="10" t="s">
        <v>35</v>
      </c>
      <c r="L90" s="10" t="s">
        <v>35</v>
      </c>
      <c r="M90" s="10" t="s">
        <v>35</v>
      </c>
      <c r="N90" s="10" t="s">
        <v>65</v>
      </c>
      <c r="O90" s="9">
        <v>12000000</v>
      </c>
      <c r="P90" s="10" t="s">
        <v>103</v>
      </c>
      <c r="Q90" s="10" t="s">
        <v>37</v>
      </c>
    </row>
    <row r="91" spans="1:17" ht="60" x14ac:dyDescent="0.25">
      <c r="A91" s="6">
        <v>1101</v>
      </c>
      <c r="B91" s="7" t="s">
        <v>111</v>
      </c>
      <c r="C91" s="8">
        <v>1</v>
      </c>
      <c r="D91" s="7" t="s">
        <v>109</v>
      </c>
      <c r="E91" s="7" t="s">
        <v>108</v>
      </c>
      <c r="F91" s="10">
        <v>0</v>
      </c>
      <c r="G91" s="7">
        <v>0</v>
      </c>
      <c r="H91" s="6">
        <v>2021</v>
      </c>
      <c r="I91" s="10">
        <v>0</v>
      </c>
      <c r="J91" s="10">
        <v>0</v>
      </c>
      <c r="K91" s="10" t="s">
        <v>35</v>
      </c>
      <c r="L91" s="10" t="s">
        <v>35</v>
      </c>
      <c r="M91" s="10" t="s">
        <v>35</v>
      </c>
      <c r="N91" s="10" t="s">
        <v>65</v>
      </c>
      <c r="O91" s="9">
        <v>9500000</v>
      </c>
      <c r="P91" s="10" t="s">
        <v>103</v>
      </c>
      <c r="Q91" s="10" t="s">
        <v>37</v>
      </c>
    </row>
    <row r="92" spans="1:17" ht="60" x14ac:dyDescent="0.25">
      <c r="A92" s="6">
        <v>1102</v>
      </c>
      <c r="B92" s="7" t="s">
        <v>110</v>
      </c>
      <c r="C92" s="8">
        <v>2</v>
      </c>
      <c r="D92" s="7" t="s">
        <v>109</v>
      </c>
      <c r="E92" s="7" t="s">
        <v>108</v>
      </c>
      <c r="F92" s="10">
        <v>0</v>
      </c>
      <c r="G92" s="7">
        <v>0</v>
      </c>
      <c r="H92" s="6">
        <v>2021</v>
      </c>
      <c r="I92" s="10">
        <v>0</v>
      </c>
      <c r="J92" s="10">
        <v>0</v>
      </c>
      <c r="K92" s="10" t="s">
        <v>35</v>
      </c>
      <c r="L92" s="10" t="s">
        <v>35</v>
      </c>
      <c r="M92" s="10" t="s">
        <v>35</v>
      </c>
      <c r="N92" s="10" t="s">
        <v>65</v>
      </c>
      <c r="O92" s="9">
        <v>9500000</v>
      </c>
      <c r="P92" s="10" t="s">
        <v>103</v>
      </c>
      <c r="Q92" s="10" t="s">
        <v>37</v>
      </c>
    </row>
    <row r="93" spans="1:17" ht="60" x14ac:dyDescent="0.25">
      <c r="A93" s="6">
        <v>1103</v>
      </c>
      <c r="B93" s="7" t="s">
        <v>107</v>
      </c>
      <c r="C93" s="8">
        <v>1</v>
      </c>
      <c r="D93" s="7" t="s">
        <v>105</v>
      </c>
      <c r="E93" s="7" t="s">
        <v>104</v>
      </c>
      <c r="F93" s="10">
        <v>0</v>
      </c>
      <c r="G93" s="7">
        <v>0</v>
      </c>
      <c r="H93" s="6">
        <v>2021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 t="s">
        <v>65</v>
      </c>
      <c r="O93" s="9">
        <v>3985000</v>
      </c>
      <c r="P93" s="10" t="s">
        <v>103</v>
      </c>
      <c r="Q93" s="10" t="s">
        <v>37</v>
      </c>
    </row>
    <row r="94" spans="1:17" ht="60" x14ac:dyDescent="0.25">
      <c r="A94" s="6">
        <v>1104</v>
      </c>
      <c r="B94" s="7" t="s">
        <v>106</v>
      </c>
      <c r="C94" s="8">
        <v>2</v>
      </c>
      <c r="D94" s="7" t="s">
        <v>105</v>
      </c>
      <c r="E94" s="7" t="s">
        <v>104</v>
      </c>
      <c r="F94" s="10">
        <v>0</v>
      </c>
      <c r="G94" s="7">
        <v>0</v>
      </c>
      <c r="H94" s="6">
        <v>2021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 t="s">
        <v>65</v>
      </c>
      <c r="O94" s="9">
        <v>3985000</v>
      </c>
      <c r="P94" s="10" t="s">
        <v>103</v>
      </c>
      <c r="Q94" s="10" t="s">
        <v>37</v>
      </c>
    </row>
    <row r="95" spans="1:17" ht="60" x14ac:dyDescent="0.25">
      <c r="A95" s="6">
        <v>1105</v>
      </c>
      <c r="B95" s="7" t="s">
        <v>102</v>
      </c>
      <c r="C95" s="8">
        <v>1</v>
      </c>
      <c r="D95" s="7" t="s">
        <v>101</v>
      </c>
      <c r="E95" s="7" t="s">
        <v>100</v>
      </c>
      <c r="F95" s="10" t="s">
        <v>35</v>
      </c>
      <c r="G95" s="7" t="s">
        <v>35</v>
      </c>
      <c r="H95" s="6">
        <v>2021</v>
      </c>
      <c r="I95" s="10" t="s">
        <v>35</v>
      </c>
      <c r="J95" s="10" t="s">
        <v>35</v>
      </c>
      <c r="K95" s="10" t="s">
        <v>35</v>
      </c>
      <c r="L95" s="10" t="s">
        <v>35</v>
      </c>
      <c r="M95" s="10" t="s">
        <v>35</v>
      </c>
      <c r="N95" s="10" t="s">
        <v>65</v>
      </c>
      <c r="O95" s="9">
        <v>6200000</v>
      </c>
      <c r="P95" s="10" t="s">
        <v>71</v>
      </c>
      <c r="Q95" s="10" t="s">
        <v>37</v>
      </c>
    </row>
    <row r="96" spans="1:17" ht="60" x14ac:dyDescent="0.25">
      <c r="A96" s="6">
        <v>1106</v>
      </c>
      <c r="B96" s="7" t="s">
        <v>99</v>
      </c>
      <c r="C96" s="8">
        <v>1</v>
      </c>
      <c r="D96" s="7" t="s">
        <v>98</v>
      </c>
      <c r="E96" s="7" t="s">
        <v>97</v>
      </c>
      <c r="F96" s="10" t="s">
        <v>35</v>
      </c>
      <c r="G96" s="7" t="s">
        <v>35</v>
      </c>
      <c r="H96" s="6">
        <v>2021</v>
      </c>
      <c r="I96" s="10" t="s">
        <v>35</v>
      </c>
      <c r="J96" s="10" t="s">
        <v>35</v>
      </c>
      <c r="K96" s="10" t="s">
        <v>35</v>
      </c>
      <c r="L96" s="10" t="s">
        <v>35</v>
      </c>
      <c r="M96" s="10" t="s">
        <v>35</v>
      </c>
      <c r="N96" s="10" t="s">
        <v>65</v>
      </c>
      <c r="O96" s="9">
        <v>1000000</v>
      </c>
      <c r="P96" s="10" t="s">
        <v>71</v>
      </c>
      <c r="Q96" s="10" t="s">
        <v>37</v>
      </c>
    </row>
    <row r="97" spans="1:17" ht="60" x14ac:dyDescent="0.25">
      <c r="A97" s="6">
        <v>1107</v>
      </c>
      <c r="B97" s="7" t="s">
        <v>96</v>
      </c>
      <c r="C97" s="8">
        <v>1</v>
      </c>
      <c r="D97" s="7" t="s">
        <v>95</v>
      </c>
      <c r="E97" s="7" t="s">
        <v>94</v>
      </c>
      <c r="F97" s="10" t="s">
        <v>35</v>
      </c>
      <c r="G97" s="7" t="s">
        <v>35</v>
      </c>
      <c r="H97" s="6">
        <v>2021</v>
      </c>
      <c r="I97" s="10" t="s">
        <v>35</v>
      </c>
      <c r="J97" s="10" t="s">
        <v>35</v>
      </c>
      <c r="K97" s="10" t="s">
        <v>35</v>
      </c>
      <c r="L97" s="10" t="s">
        <v>35</v>
      </c>
      <c r="M97" s="10" t="s">
        <v>35</v>
      </c>
      <c r="N97" s="10" t="s">
        <v>65</v>
      </c>
      <c r="O97" s="9">
        <v>2300000</v>
      </c>
      <c r="P97" s="10" t="s">
        <v>71</v>
      </c>
      <c r="Q97" s="10" t="s">
        <v>37</v>
      </c>
    </row>
    <row r="98" spans="1:17" ht="60" x14ac:dyDescent="0.25">
      <c r="A98" s="6">
        <v>1108</v>
      </c>
      <c r="B98" s="7" t="s">
        <v>93</v>
      </c>
      <c r="C98" s="8">
        <v>1</v>
      </c>
      <c r="D98" s="7" t="s">
        <v>89</v>
      </c>
      <c r="E98" s="7" t="s">
        <v>88</v>
      </c>
      <c r="F98" s="10" t="s">
        <v>35</v>
      </c>
      <c r="G98" s="7" t="s">
        <v>35</v>
      </c>
      <c r="H98" s="6">
        <v>2021</v>
      </c>
      <c r="I98" s="10" t="s">
        <v>35</v>
      </c>
      <c r="J98" s="10" t="s">
        <v>35</v>
      </c>
      <c r="K98" s="10" t="s">
        <v>35</v>
      </c>
      <c r="L98" s="10" t="s">
        <v>35</v>
      </c>
      <c r="M98" s="10" t="s">
        <v>35</v>
      </c>
      <c r="N98" s="10" t="s">
        <v>65</v>
      </c>
      <c r="O98" s="9">
        <v>1660000</v>
      </c>
      <c r="P98" s="10" t="s">
        <v>71</v>
      </c>
      <c r="Q98" s="10" t="s">
        <v>37</v>
      </c>
    </row>
    <row r="99" spans="1:17" ht="60" x14ac:dyDescent="0.25">
      <c r="A99" s="6">
        <v>1109</v>
      </c>
      <c r="B99" s="7" t="s">
        <v>92</v>
      </c>
      <c r="C99" s="8">
        <v>2</v>
      </c>
      <c r="D99" s="7" t="s">
        <v>89</v>
      </c>
      <c r="E99" s="7" t="s">
        <v>88</v>
      </c>
      <c r="F99" s="10" t="s">
        <v>35</v>
      </c>
      <c r="G99" s="7" t="s">
        <v>35</v>
      </c>
      <c r="H99" s="6">
        <v>2021</v>
      </c>
      <c r="I99" s="10" t="s">
        <v>35</v>
      </c>
      <c r="J99" s="10" t="s">
        <v>35</v>
      </c>
      <c r="K99" s="10" t="s">
        <v>35</v>
      </c>
      <c r="L99" s="10" t="s">
        <v>35</v>
      </c>
      <c r="M99" s="10" t="s">
        <v>35</v>
      </c>
      <c r="N99" s="10" t="s">
        <v>65</v>
      </c>
      <c r="O99" s="9">
        <v>1660000</v>
      </c>
      <c r="P99" s="10" t="s">
        <v>71</v>
      </c>
      <c r="Q99" s="10" t="s">
        <v>37</v>
      </c>
    </row>
    <row r="100" spans="1:17" ht="60" x14ac:dyDescent="0.25">
      <c r="A100" s="6">
        <v>1110</v>
      </c>
      <c r="B100" s="7" t="s">
        <v>91</v>
      </c>
      <c r="C100" s="8">
        <v>3</v>
      </c>
      <c r="D100" s="7" t="s">
        <v>89</v>
      </c>
      <c r="E100" s="7" t="s">
        <v>88</v>
      </c>
      <c r="F100" s="10" t="s">
        <v>35</v>
      </c>
      <c r="G100" s="7" t="s">
        <v>35</v>
      </c>
      <c r="H100" s="6">
        <v>2021</v>
      </c>
      <c r="I100" s="10" t="s">
        <v>35</v>
      </c>
      <c r="J100" s="10" t="s">
        <v>35</v>
      </c>
      <c r="K100" s="10" t="s">
        <v>35</v>
      </c>
      <c r="L100" s="10" t="s">
        <v>35</v>
      </c>
      <c r="M100" s="10" t="s">
        <v>35</v>
      </c>
      <c r="N100" s="10" t="s">
        <v>65</v>
      </c>
      <c r="O100" s="9">
        <v>1660000</v>
      </c>
      <c r="P100" s="10" t="s">
        <v>71</v>
      </c>
      <c r="Q100" s="10" t="s">
        <v>37</v>
      </c>
    </row>
    <row r="101" spans="1:17" ht="60" x14ac:dyDescent="0.25">
      <c r="A101" s="6">
        <v>1111</v>
      </c>
      <c r="B101" s="7" t="s">
        <v>90</v>
      </c>
      <c r="C101" s="8">
        <v>4</v>
      </c>
      <c r="D101" s="7" t="s">
        <v>89</v>
      </c>
      <c r="E101" s="7" t="s">
        <v>88</v>
      </c>
      <c r="F101" s="10" t="s">
        <v>35</v>
      </c>
      <c r="G101" s="7" t="s">
        <v>35</v>
      </c>
      <c r="H101" s="6">
        <v>2021</v>
      </c>
      <c r="I101" s="10" t="s">
        <v>35</v>
      </c>
      <c r="J101" s="10" t="s">
        <v>35</v>
      </c>
      <c r="K101" s="10" t="s">
        <v>35</v>
      </c>
      <c r="L101" s="10" t="s">
        <v>35</v>
      </c>
      <c r="M101" s="10" t="s">
        <v>35</v>
      </c>
      <c r="N101" s="10" t="s">
        <v>65</v>
      </c>
      <c r="O101" s="9">
        <v>1660000</v>
      </c>
      <c r="P101" s="10" t="s">
        <v>71</v>
      </c>
      <c r="Q101" s="10" t="s">
        <v>37</v>
      </c>
    </row>
    <row r="102" spans="1:17" ht="60" x14ac:dyDescent="0.25">
      <c r="A102" s="6">
        <v>1112</v>
      </c>
      <c r="B102" s="7" t="s">
        <v>87</v>
      </c>
      <c r="C102" s="8">
        <v>1</v>
      </c>
      <c r="D102" s="7" t="s">
        <v>84</v>
      </c>
      <c r="E102" s="7" t="s">
        <v>83</v>
      </c>
      <c r="F102" s="10" t="s">
        <v>35</v>
      </c>
      <c r="G102" s="7" t="s">
        <v>35</v>
      </c>
      <c r="H102" s="6">
        <v>2021</v>
      </c>
      <c r="I102" s="10" t="s">
        <v>35</v>
      </c>
      <c r="J102" s="10" t="s">
        <v>35</v>
      </c>
      <c r="K102" s="10" t="s">
        <v>35</v>
      </c>
      <c r="L102" s="10" t="s">
        <v>35</v>
      </c>
      <c r="M102" s="10" t="s">
        <v>35</v>
      </c>
      <c r="N102" s="10" t="s">
        <v>65</v>
      </c>
      <c r="O102" s="9">
        <v>850000</v>
      </c>
      <c r="P102" s="10" t="s">
        <v>71</v>
      </c>
      <c r="Q102" s="10" t="s">
        <v>37</v>
      </c>
    </row>
    <row r="103" spans="1:17" ht="60" x14ac:dyDescent="0.25">
      <c r="A103" s="6">
        <v>1113</v>
      </c>
      <c r="B103" s="7" t="s">
        <v>86</v>
      </c>
      <c r="C103" s="8">
        <v>2</v>
      </c>
      <c r="D103" s="7" t="s">
        <v>84</v>
      </c>
      <c r="E103" s="7" t="s">
        <v>83</v>
      </c>
      <c r="F103" s="10" t="s">
        <v>35</v>
      </c>
      <c r="G103" s="7" t="s">
        <v>35</v>
      </c>
      <c r="H103" s="6">
        <v>2021</v>
      </c>
      <c r="I103" s="10" t="s">
        <v>35</v>
      </c>
      <c r="J103" s="10" t="s">
        <v>35</v>
      </c>
      <c r="K103" s="10" t="s">
        <v>35</v>
      </c>
      <c r="L103" s="10" t="s">
        <v>35</v>
      </c>
      <c r="M103" s="10" t="s">
        <v>35</v>
      </c>
      <c r="N103" s="10" t="s">
        <v>65</v>
      </c>
      <c r="O103" s="9">
        <v>850000</v>
      </c>
      <c r="P103" s="10" t="s">
        <v>71</v>
      </c>
      <c r="Q103" s="10" t="s">
        <v>37</v>
      </c>
    </row>
    <row r="104" spans="1:17" ht="60" x14ac:dyDescent="0.25">
      <c r="A104" s="6">
        <v>1114</v>
      </c>
      <c r="B104" s="7" t="s">
        <v>85</v>
      </c>
      <c r="C104" s="8">
        <v>3</v>
      </c>
      <c r="D104" s="7" t="s">
        <v>84</v>
      </c>
      <c r="E104" s="7" t="s">
        <v>83</v>
      </c>
      <c r="F104" s="10" t="s">
        <v>35</v>
      </c>
      <c r="G104" s="7" t="s">
        <v>35</v>
      </c>
      <c r="H104" s="6">
        <v>2021</v>
      </c>
      <c r="I104" s="10" t="s">
        <v>35</v>
      </c>
      <c r="J104" s="10" t="s">
        <v>35</v>
      </c>
      <c r="K104" s="10" t="s">
        <v>35</v>
      </c>
      <c r="L104" s="10" t="s">
        <v>35</v>
      </c>
      <c r="M104" s="10" t="s">
        <v>35</v>
      </c>
      <c r="N104" s="10" t="s">
        <v>65</v>
      </c>
      <c r="O104" s="9">
        <v>850000</v>
      </c>
      <c r="P104" s="10" t="s">
        <v>71</v>
      </c>
      <c r="Q104" s="10" t="s">
        <v>37</v>
      </c>
    </row>
    <row r="105" spans="1:17" ht="60" x14ac:dyDescent="0.25">
      <c r="A105" s="6">
        <v>1115</v>
      </c>
      <c r="B105" s="7" t="s">
        <v>82</v>
      </c>
      <c r="C105" s="8">
        <v>9</v>
      </c>
      <c r="D105" s="7" t="s">
        <v>73</v>
      </c>
      <c r="E105" s="7" t="s">
        <v>81</v>
      </c>
      <c r="F105" s="10" t="s">
        <v>35</v>
      </c>
      <c r="G105" s="7" t="s">
        <v>35</v>
      </c>
      <c r="H105" s="6">
        <v>2021</v>
      </c>
      <c r="I105" s="10" t="s">
        <v>35</v>
      </c>
      <c r="J105" s="10" t="s">
        <v>35</v>
      </c>
      <c r="K105" s="10" t="s">
        <v>35</v>
      </c>
      <c r="L105" s="10" t="s">
        <v>35</v>
      </c>
      <c r="M105" s="10" t="s">
        <v>35</v>
      </c>
      <c r="N105" s="10" t="s">
        <v>65</v>
      </c>
      <c r="O105" s="9">
        <v>16200000</v>
      </c>
      <c r="P105" s="10" t="s">
        <v>71</v>
      </c>
      <c r="Q105" s="10" t="s">
        <v>37</v>
      </c>
    </row>
    <row r="106" spans="1:17" ht="60" x14ac:dyDescent="0.25">
      <c r="A106" s="6">
        <v>1116</v>
      </c>
      <c r="B106" s="7" t="s">
        <v>80</v>
      </c>
      <c r="C106" s="8">
        <v>10</v>
      </c>
      <c r="D106" s="7" t="s">
        <v>73</v>
      </c>
      <c r="E106" s="7" t="s">
        <v>77</v>
      </c>
      <c r="F106" s="10" t="s">
        <v>35</v>
      </c>
      <c r="G106" s="7" t="s">
        <v>35</v>
      </c>
      <c r="H106" s="6">
        <v>2021</v>
      </c>
      <c r="I106" s="10" t="s">
        <v>35</v>
      </c>
      <c r="J106" s="10" t="s">
        <v>35</v>
      </c>
      <c r="K106" s="10" t="s">
        <v>35</v>
      </c>
      <c r="L106" s="10" t="s">
        <v>35</v>
      </c>
      <c r="M106" s="10" t="s">
        <v>35</v>
      </c>
      <c r="N106" s="10" t="s">
        <v>65</v>
      </c>
      <c r="O106" s="9">
        <v>8350000</v>
      </c>
      <c r="P106" s="10" t="s">
        <v>71</v>
      </c>
      <c r="Q106" s="10" t="s">
        <v>37</v>
      </c>
    </row>
    <row r="107" spans="1:17" ht="60" x14ac:dyDescent="0.25">
      <c r="A107" s="6">
        <v>1117</v>
      </c>
      <c r="B107" s="7" t="s">
        <v>79</v>
      </c>
      <c r="C107" s="8">
        <v>11</v>
      </c>
      <c r="D107" s="7" t="s">
        <v>73</v>
      </c>
      <c r="E107" s="7" t="s">
        <v>77</v>
      </c>
      <c r="F107" s="10" t="s">
        <v>35</v>
      </c>
      <c r="G107" s="7" t="s">
        <v>35</v>
      </c>
      <c r="H107" s="6">
        <v>2021</v>
      </c>
      <c r="I107" s="10" t="s">
        <v>35</v>
      </c>
      <c r="J107" s="10" t="s">
        <v>35</v>
      </c>
      <c r="K107" s="10" t="s">
        <v>35</v>
      </c>
      <c r="L107" s="10" t="s">
        <v>35</v>
      </c>
      <c r="M107" s="10" t="s">
        <v>35</v>
      </c>
      <c r="N107" s="10" t="s">
        <v>65</v>
      </c>
      <c r="O107" s="9">
        <v>8350000</v>
      </c>
      <c r="P107" s="10" t="s">
        <v>71</v>
      </c>
      <c r="Q107" s="10" t="s">
        <v>37</v>
      </c>
    </row>
    <row r="108" spans="1:17" ht="60" x14ac:dyDescent="0.25">
      <c r="A108" s="6">
        <v>1118</v>
      </c>
      <c r="B108" s="7" t="s">
        <v>78</v>
      </c>
      <c r="C108" s="8">
        <v>12</v>
      </c>
      <c r="D108" s="7" t="s">
        <v>73</v>
      </c>
      <c r="E108" s="7" t="s">
        <v>77</v>
      </c>
      <c r="F108" s="10" t="s">
        <v>35</v>
      </c>
      <c r="G108" s="7" t="s">
        <v>35</v>
      </c>
      <c r="H108" s="6">
        <v>2021</v>
      </c>
      <c r="I108" s="10" t="s">
        <v>35</v>
      </c>
      <c r="J108" s="10" t="s">
        <v>35</v>
      </c>
      <c r="K108" s="10" t="s">
        <v>35</v>
      </c>
      <c r="L108" s="10" t="s">
        <v>35</v>
      </c>
      <c r="M108" s="10" t="s">
        <v>35</v>
      </c>
      <c r="N108" s="10" t="s">
        <v>65</v>
      </c>
      <c r="O108" s="9">
        <v>8350000</v>
      </c>
      <c r="P108" s="10" t="s">
        <v>71</v>
      </c>
      <c r="Q108" s="10" t="s">
        <v>37</v>
      </c>
    </row>
    <row r="109" spans="1:17" ht="60" x14ac:dyDescent="0.25">
      <c r="A109" s="6">
        <v>1119</v>
      </c>
      <c r="B109" s="7" t="s">
        <v>76</v>
      </c>
      <c r="C109" s="8">
        <v>13</v>
      </c>
      <c r="D109" s="7" t="s">
        <v>73</v>
      </c>
      <c r="E109" s="7" t="s">
        <v>72</v>
      </c>
      <c r="F109" s="10" t="s">
        <v>35</v>
      </c>
      <c r="G109" s="7" t="s">
        <v>35</v>
      </c>
      <c r="H109" s="6">
        <v>2021</v>
      </c>
      <c r="I109" s="10" t="s">
        <v>35</v>
      </c>
      <c r="J109" s="10" t="s">
        <v>35</v>
      </c>
      <c r="K109" s="10" t="s">
        <v>35</v>
      </c>
      <c r="L109" s="10" t="s">
        <v>35</v>
      </c>
      <c r="M109" s="10" t="s">
        <v>35</v>
      </c>
      <c r="N109" s="10" t="s">
        <v>65</v>
      </c>
      <c r="O109" s="9">
        <v>3020000</v>
      </c>
      <c r="P109" s="10" t="s">
        <v>71</v>
      </c>
      <c r="Q109" s="10" t="s">
        <v>37</v>
      </c>
    </row>
    <row r="110" spans="1:17" ht="60" x14ac:dyDescent="0.25">
      <c r="A110" s="6">
        <v>1120</v>
      </c>
      <c r="B110" s="7" t="s">
        <v>75</v>
      </c>
      <c r="C110" s="8">
        <v>14</v>
      </c>
      <c r="D110" s="7" t="s">
        <v>73</v>
      </c>
      <c r="E110" s="7" t="s">
        <v>72</v>
      </c>
      <c r="F110" s="10" t="s">
        <v>35</v>
      </c>
      <c r="G110" s="7" t="s">
        <v>35</v>
      </c>
      <c r="H110" s="6">
        <v>2021</v>
      </c>
      <c r="I110" s="10" t="s">
        <v>35</v>
      </c>
      <c r="J110" s="10" t="s">
        <v>35</v>
      </c>
      <c r="K110" s="10" t="s">
        <v>35</v>
      </c>
      <c r="L110" s="10" t="s">
        <v>35</v>
      </c>
      <c r="M110" s="10" t="s">
        <v>35</v>
      </c>
      <c r="N110" s="10" t="s">
        <v>65</v>
      </c>
      <c r="O110" s="9">
        <v>3020000</v>
      </c>
      <c r="P110" s="10" t="s">
        <v>71</v>
      </c>
      <c r="Q110" s="10" t="s">
        <v>37</v>
      </c>
    </row>
    <row r="111" spans="1:17" ht="60" x14ac:dyDescent="0.25">
      <c r="A111" s="6">
        <v>1121</v>
      </c>
      <c r="B111" s="7" t="s">
        <v>74</v>
      </c>
      <c r="C111" s="8">
        <v>15</v>
      </c>
      <c r="D111" s="7" t="s">
        <v>73</v>
      </c>
      <c r="E111" s="7" t="s">
        <v>72</v>
      </c>
      <c r="F111" s="10" t="s">
        <v>35</v>
      </c>
      <c r="G111" s="7" t="s">
        <v>35</v>
      </c>
      <c r="H111" s="6">
        <v>2021</v>
      </c>
      <c r="I111" s="10" t="s">
        <v>35</v>
      </c>
      <c r="J111" s="10" t="s">
        <v>35</v>
      </c>
      <c r="K111" s="10" t="s">
        <v>35</v>
      </c>
      <c r="L111" s="10" t="s">
        <v>35</v>
      </c>
      <c r="M111" s="10" t="s">
        <v>35</v>
      </c>
      <c r="N111" s="10" t="s">
        <v>65</v>
      </c>
      <c r="O111" s="9">
        <v>3020000</v>
      </c>
      <c r="P111" s="10" t="s">
        <v>71</v>
      </c>
      <c r="Q111" s="10" t="s">
        <v>37</v>
      </c>
    </row>
    <row r="112" spans="1:17" ht="72" x14ac:dyDescent="0.25">
      <c r="A112" s="6">
        <v>1122</v>
      </c>
      <c r="B112" s="7" t="s">
        <v>70</v>
      </c>
      <c r="C112" s="8">
        <v>4</v>
      </c>
      <c r="D112" s="7" t="s">
        <v>66</v>
      </c>
      <c r="E112" s="7" t="s">
        <v>35</v>
      </c>
      <c r="F112" s="10"/>
      <c r="G112" s="7" t="s">
        <v>35</v>
      </c>
      <c r="H112" s="6">
        <v>2021</v>
      </c>
      <c r="I112" s="10" t="s">
        <v>35</v>
      </c>
      <c r="J112" s="10" t="s">
        <v>35</v>
      </c>
      <c r="K112" s="10" t="s">
        <v>35</v>
      </c>
      <c r="L112" s="10" t="s">
        <v>35</v>
      </c>
      <c r="M112" s="10" t="s">
        <v>35</v>
      </c>
      <c r="N112" s="10" t="s">
        <v>65</v>
      </c>
      <c r="O112" s="9">
        <v>59750000</v>
      </c>
      <c r="P112" s="10" t="s">
        <v>64</v>
      </c>
      <c r="Q112" s="10" t="s">
        <v>37</v>
      </c>
    </row>
    <row r="113" spans="1:17" ht="72" x14ac:dyDescent="0.25">
      <c r="A113" s="6">
        <v>1123</v>
      </c>
      <c r="B113" s="7" t="s">
        <v>69</v>
      </c>
      <c r="C113" s="8">
        <v>5</v>
      </c>
      <c r="D113" s="7" t="s">
        <v>66</v>
      </c>
      <c r="E113" s="7" t="s">
        <v>35</v>
      </c>
      <c r="F113" s="10"/>
      <c r="G113" s="7" t="s">
        <v>35</v>
      </c>
      <c r="H113" s="6">
        <v>2021</v>
      </c>
      <c r="I113" s="10" t="s">
        <v>35</v>
      </c>
      <c r="J113" s="10" t="s">
        <v>35</v>
      </c>
      <c r="K113" s="10" t="s">
        <v>35</v>
      </c>
      <c r="L113" s="10" t="s">
        <v>35</v>
      </c>
      <c r="M113" s="10" t="s">
        <v>35</v>
      </c>
      <c r="N113" s="10" t="s">
        <v>65</v>
      </c>
      <c r="O113" s="9">
        <v>59750000</v>
      </c>
      <c r="P113" s="10" t="s">
        <v>64</v>
      </c>
      <c r="Q113" s="10" t="s">
        <v>37</v>
      </c>
    </row>
    <row r="114" spans="1:17" ht="72" x14ac:dyDescent="0.25">
      <c r="A114" s="6">
        <v>1124</v>
      </c>
      <c r="B114" s="7" t="s">
        <v>68</v>
      </c>
      <c r="C114" s="8">
        <v>6</v>
      </c>
      <c r="D114" s="7" t="s">
        <v>66</v>
      </c>
      <c r="E114" s="7" t="s">
        <v>35</v>
      </c>
      <c r="F114" s="10"/>
      <c r="G114" s="7" t="s">
        <v>35</v>
      </c>
      <c r="H114" s="6">
        <v>2021</v>
      </c>
      <c r="I114" s="10" t="s">
        <v>35</v>
      </c>
      <c r="J114" s="10" t="s">
        <v>35</v>
      </c>
      <c r="K114" s="10" t="s">
        <v>35</v>
      </c>
      <c r="L114" s="10" t="s">
        <v>35</v>
      </c>
      <c r="M114" s="10" t="s">
        <v>35</v>
      </c>
      <c r="N114" s="10" t="s">
        <v>65</v>
      </c>
      <c r="O114" s="9">
        <v>59750000</v>
      </c>
      <c r="P114" s="10" t="s">
        <v>64</v>
      </c>
      <c r="Q114" s="10" t="s">
        <v>37</v>
      </c>
    </row>
    <row r="115" spans="1:17" ht="72" x14ac:dyDescent="0.25">
      <c r="A115" s="6">
        <v>1125</v>
      </c>
      <c r="B115" s="7" t="s">
        <v>67</v>
      </c>
      <c r="C115" s="8">
        <v>7</v>
      </c>
      <c r="D115" s="7" t="s">
        <v>66</v>
      </c>
      <c r="E115" s="7" t="s">
        <v>35</v>
      </c>
      <c r="F115" s="10"/>
      <c r="G115" s="7" t="s">
        <v>35</v>
      </c>
      <c r="H115" s="6">
        <v>2021</v>
      </c>
      <c r="I115" s="10" t="s">
        <v>35</v>
      </c>
      <c r="J115" s="10" t="s">
        <v>35</v>
      </c>
      <c r="K115" s="10" t="s">
        <v>35</v>
      </c>
      <c r="L115" s="10" t="s">
        <v>35</v>
      </c>
      <c r="M115" s="10" t="s">
        <v>35</v>
      </c>
      <c r="N115" s="10" t="s">
        <v>65</v>
      </c>
      <c r="O115" s="9">
        <v>59750000</v>
      </c>
      <c r="P115" s="10" t="s">
        <v>64</v>
      </c>
      <c r="Q115" s="10" t="s">
        <v>37</v>
      </c>
    </row>
    <row r="116" spans="1:17" ht="14.45" customHeight="1" x14ac:dyDescent="0.25">
      <c r="A116" s="13"/>
      <c r="B116" s="13" t="s">
        <v>61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5"/>
      <c r="O116" s="12">
        <f>SUM(O14:O115)</f>
        <v>15858170300</v>
      </c>
      <c r="P116" s="32"/>
      <c r="Q116" s="34"/>
    </row>
    <row r="118" spans="1:17" ht="114.75" customHeight="1" x14ac:dyDescent="0.25">
      <c r="A118" s="36"/>
      <c r="B118" s="36"/>
      <c r="C118" s="35" t="s">
        <v>62</v>
      </c>
      <c r="D118" s="35"/>
      <c r="E118" s="35"/>
      <c r="F118" s="35"/>
      <c r="G118" s="36"/>
      <c r="H118" s="36"/>
      <c r="I118" s="36"/>
      <c r="J118" s="36"/>
      <c r="K118" s="35" t="s">
        <v>63</v>
      </c>
      <c r="L118" s="35"/>
      <c r="M118" s="35"/>
      <c r="N118" s="35"/>
      <c r="O118" s="36"/>
      <c r="P118" s="36"/>
    </row>
  </sheetData>
  <autoFilter ref="A13:Q116"/>
  <mergeCells count="26">
    <mergeCell ref="A6:B6"/>
    <mergeCell ref="A1:P1"/>
    <mergeCell ref="A2:B2"/>
    <mergeCell ref="A3:B3"/>
    <mergeCell ref="A4:B4"/>
    <mergeCell ref="A5:B5"/>
    <mergeCell ref="Q11:Q12"/>
    <mergeCell ref="P116:Q116"/>
    <mergeCell ref="A7:B7"/>
    <mergeCell ref="A8:B8"/>
    <mergeCell ref="B9:Q9"/>
    <mergeCell ref="A11:C11"/>
    <mergeCell ref="D11:D12"/>
    <mergeCell ref="E11:E12"/>
    <mergeCell ref="F11:F12"/>
    <mergeCell ref="N11:N12"/>
    <mergeCell ref="O11:O12"/>
    <mergeCell ref="P11:P12"/>
    <mergeCell ref="G11:G12"/>
    <mergeCell ref="H11:H12"/>
    <mergeCell ref="I11:M11"/>
    <mergeCell ref="A118:B118"/>
    <mergeCell ref="C118:F118"/>
    <mergeCell ref="G118:J118"/>
    <mergeCell ref="K118:N118"/>
    <mergeCell ref="O118:P11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opLeftCell="H17" workbookViewId="0">
      <selection activeCell="P18" sqref="P18"/>
    </sheetView>
  </sheetViews>
  <sheetFormatPr defaultRowHeight="15" x14ac:dyDescent="0.25"/>
  <cols>
    <col min="1" max="1" width="3.5703125" bestFit="1" customWidth="1"/>
    <col min="2" max="2" width="35.140625" bestFit="1" customWidth="1"/>
    <col min="3" max="3" width="15.5703125" bestFit="1" customWidth="1"/>
    <col min="4" max="4" width="36.5703125" bestFit="1" customWidth="1"/>
    <col min="5" max="5" width="14.5703125" bestFit="1" customWidth="1"/>
    <col min="6" max="6" width="15.28515625" bestFit="1" customWidth="1"/>
    <col min="7" max="7" width="25" bestFit="1" customWidth="1"/>
    <col min="8" max="8" width="14.85546875" bestFit="1" customWidth="1"/>
    <col min="9" max="9" width="11" bestFit="1" customWidth="1"/>
    <col min="10" max="10" width="14.5703125" bestFit="1" customWidth="1"/>
    <col min="11" max="11" width="36.5703125" bestFit="1" customWidth="1"/>
    <col min="12" max="12" width="15.42578125" bestFit="1" customWidth="1"/>
    <col min="13" max="13" width="31.5703125" bestFit="1" customWidth="1"/>
    <col min="14" max="14" width="30.28515625" bestFit="1" customWidth="1"/>
    <col min="15" max="15" width="36.5703125" bestFit="1" customWidth="1"/>
    <col min="16" max="16" width="15.42578125" bestFit="1" customWidth="1"/>
    <col min="17" max="18" width="36.5703125" bestFit="1" customWidth="1"/>
  </cols>
  <sheetData>
    <row r="1" spans="1:18" ht="31.5" customHeight="1" x14ac:dyDescent="0.25">
      <c r="A1" s="21" t="s">
        <v>340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x14ac:dyDescent="0.25">
      <c r="A2" s="20" t="s">
        <v>1</v>
      </c>
      <c r="B2" s="20"/>
      <c r="C2" s="2" t="s">
        <v>2</v>
      </c>
      <c r="D2" s="2" t="s">
        <v>3</v>
      </c>
    </row>
    <row r="3" spans="1:18" x14ac:dyDescent="0.25">
      <c r="A3" s="20" t="s">
        <v>4</v>
      </c>
      <c r="B3" s="20"/>
      <c r="C3" s="2" t="s">
        <v>2</v>
      </c>
      <c r="D3" s="2" t="s">
        <v>5</v>
      </c>
    </row>
    <row r="4" spans="1:18" ht="38.25" x14ac:dyDescent="0.25">
      <c r="A4" s="20" t="s">
        <v>6</v>
      </c>
      <c r="B4" s="20"/>
      <c r="C4" s="2" t="s">
        <v>2</v>
      </c>
      <c r="D4" s="2" t="s">
        <v>7</v>
      </c>
    </row>
    <row r="5" spans="1:18" x14ac:dyDescent="0.25">
      <c r="A5" s="20" t="s">
        <v>8</v>
      </c>
      <c r="B5" s="20"/>
      <c r="C5" s="2" t="s">
        <v>2</v>
      </c>
      <c r="D5" s="2" t="s">
        <v>9</v>
      </c>
    </row>
    <row r="6" spans="1:18" x14ac:dyDescent="0.25">
      <c r="A6" s="20" t="s">
        <v>10</v>
      </c>
      <c r="B6" s="20"/>
      <c r="C6" s="2" t="s">
        <v>2</v>
      </c>
      <c r="D6" s="2" t="s">
        <v>11</v>
      </c>
    </row>
    <row r="7" spans="1:18" x14ac:dyDescent="0.25">
      <c r="A7" s="20" t="s">
        <v>12</v>
      </c>
      <c r="B7" s="20"/>
      <c r="C7" s="2" t="s">
        <v>2</v>
      </c>
      <c r="D7" s="2"/>
    </row>
    <row r="8" spans="1:18" x14ac:dyDescent="0.25">
      <c r="A8" s="20" t="s">
        <v>13</v>
      </c>
      <c r="B8" s="20"/>
      <c r="C8" s="2" t="s">
        <v>2</v>
      </c>
      <c r="D8" s="2"/>
    </row>
    <row r="9" spans="1:18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1" spans="1:18" ht="24" customHeight="1" x14ac:dyDescent="0.25">
      <c r="A11" s="23" t="s">
        <v>15</v>
      </c>
      <c r="B11" s="24"/>
      <c r="C11" s="25"/>
      <c r="D11" s="26" t="s">
        <v>16</v>
      </c>
      <c r="E11" s="26" t="s">
        <v>339</v>
      </c>
      <c r="F11" s="26" t="s">
        <v>18</v>
      </c>
      <c r="G11" s="26" t="s">
        <v>338</v>
      </c>
      <c r="H11" s="23" t="s">
        <v>337</v>
      </c>
      <c r="I11" s="25"/>
      <c r="J11" s="26" t="s">
        <v>336</v>
      </c>
      <c r="K11" s="26" t="s">
        <v>335</v>
      </c>
      <c r="L11" s="4" t="s">
        <v>334</v>
      </c>
      <c r="M11" s="26" t="s">
        <v>333</v>
      </c>
      <c r="N11" s="26" t="s">
        <v>332</v>
      </c>
      <c r="O11" s="26" t="s">
        <v>331</v>
      </c>
      <c r="P11" s="26" t="s">
        <v>23</v>
      </c>
      <c r="Q11" s="26" t="s">
        <v>24</v>
      </c>
      <c r="R11" s="26" t="s">
        <v>330</v>
      </c>
    </row>
    <row r="12" spans="1:18" ht="36" x14ac:dyDescent="0.25">
      <c r="A12" s="4" t="s">
        <v>26</v>
      </c>
      <c r="B12" s="4" t="s">
        <v>27</v>
      </c>
      <c r="C12" s="4" t="s">
        <v>329</v>
      </c>
      <c r="D12" s="28"/>
      <c r="E12" s="28"/>
      <c r="F12" s="28"/>
      <c r="G12" s="28"/>
      <c r="H12" s="4" t="s">
        <v>328</v>
      </c>
      <c r="I12" s="4" t="s">
        <v>327</v>
      </c>
      <c r="J12" s="28"/>
      <c r="K12" s="28"/>
      <c r="L12" s="4" t="s">
        <v>326</v>
      </c>
      <c r="M12" s="28"/>
      <c r="N12" s="28"/>
      <c r="O12" s="28"/>
      <c r="P12" s="28"/>
      <c r="Q12" s="28"/>
      <c r="R12" s="28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</row>
    <row r="14" spans="1:18" x14ac:dyDescent="0.25">
      <c r="A14" s="6"/>
      <c r="B14" s="6">
        <v>4</v>
      </c>
      <c r="C14" s="6" t="s">
        <v>325</v>
      </c>
      <c r="D14" s="10" t="s">
        <v>324</v>
      </c>
      <c r="E14" s="6"/>
      <c r="F14" s="6">
        <v>2021</v>
      </c>
      <c r="G14" s="37" t="s">
        <v>323</v>
      </c>
      <c r="H14" s="38"/>
      <c r="I14" s="38"/>
      <c r="J14" s="39"/>
      <c r="K14" s="10"/>
      <c r="L14" s="6"/>
      <c r="M14" s="10"/>
      <c r="N14" s="6"/>
      <c r="O14" s="10"/>
      <c r="P14" s="9">
        <v>197340000</v>
      </c>
      <c r="Q14" s="10"/>
      <c r="R14" s="10" t="s">
        <v>322</v>
      </c>
    </row>
    <row r="15" spans="1:18" ht="72" x14ac:dyDescent="0.25">
      <c r="A15" s="6">
        <v>1</v>
      </c>
      <c r="B15" s="7" t="s">
        <v>321</v>
      </c>
      <c r="C15" s="8" t="s">
        <v>286</v>
      </c>
      <c r="D15" s="10" t="s">
        <v>320</v>
      </c>
      <c r="E15" s="9" t="s">
        <v>35</v>
      </c>
      <c r="F15" s="6">
        <v>2021</v>
      </c>
      <c r="G15" s="10" t="s">
        <v>284</v>
      </c>
      <c r="H15" s="10" t="s">
        <v>283</v>
      </c>
      <c r="I15" s="10" t="s">
        <v>315</v>
      </c>
      <c r="J15" s="9" t="s">
        <v>34</v>
      </c>
      <c r="K15" s="10" t="s">
        <v>319</v>
      </c>
      <c r="L15" s="6" t="s">
        <v>281</v>
      </c>
      <c r="M15" s="10" t="s">
        <v>312</v>
      </c>
      <c r="N15" s="7" t="s">
        <v>279</v>
      </c>
      <c r="O15" s="10" t="s">
        <v>278</v>
      </c>
      <c r="P15" s="19">
        <v>88970000</v>
      </c>
      <c r="Q15" s="10" t="s">
        <v>318</v>
      </c>
      <c r="R15" s="10" t="s">
        <v>37</v>
      </c>
    </row>
    <row r="16" spans="1:18" ht="120" x14ac:dyDescent="0.25">
      <c r="A16" s="6">
        <v>2</v>
      </c>
      <c r="B16" s="7" t="s">
        <v>317</v>
      </c>
      <c r="C16" s="8" t="s">
        <v>286</v>
      </c>
      <c r="D16" s="10" t="s">
        <v>316</v>
      </c>
      <c r="E16" s="9" t="s">
        <v>35</v>
      </c>
      <c r="F16" s="6">
        <v>2021</v>
      </c>
      <c r="G16" s="10" t="s">
        <v>284</v>
      </c>
      <c r="H16" s="10" t="s">
        <v>283</v>
      </c>
      <c r="I16" s="10" t="s">
        <v>315</v>
      </c>
      <c r="J16" s="9" t="s">
        <v>314</v>
      </c>
      <c r="K16" s="10" t="s">
        <v>313</v>
      </c>
      <c r="L16" s="6" t="s">
        <v>281</v>
      </c>
      <c r="M16" s="10" t="s">
        <v>312</v>
      </c>
      <c r="N16" s="7" t="s">
        <v>279</v>
      </c>
      <c r="O16" s="10" t="s">
        <v>278</v>
      </c>
      <c r="P16" s="19">
        <v>1801681000</v>
      </c>
      <c r="Q16" s="10" t="s">
        <v>311</v>
      </c>
      <c r="R16" s="10" t="s">
        <v>37</v>
      </c>
    </row>
    <row r="17" spans="1:18" ht="84" x14ac:dyDescent="0.25">
      <c r="A17" s="6">
        <v>3</v>
      </c>
      <c r="B17" s="7" t="s">
        <v>310</v>
      </c>
      <c r="C17" s="8" t="s">
        <v>309</v>
      </c>
      <c r="D17" s="10" t="s">
        <v>299</v>
      </c>
      <c r="E17" s="9" t="s">
        <v>35</v>
      </c>
      <c r="F17" s="6">
        <v>2021</v>
      </c>
      <c r="G17" s="10" t="s">
        <v>284</v>
      </c>
      <c r="H17" s="10" t="s">
        <v>283</v>
      </c>
      <c r="I17" s="10" t="s">
        <v>283</v>
      </c>
      <c r="J17" s="9" t="s">
        <v>34</v>
      </c>
      <c r="K17" s="10" t="s">
        <v>308</v>
      </c>
      <c r="L17" s="6" t="s">
        <v>281</v>
      </c>
      <c r="M17" s="10" t="s">
        <v>280</v>
      </c>
      <c r="N17" s="7" t="s">
        <v>279</v>
      </c>
      <c r="O17" s="10" t="s">
        <v>290</v>
      </c>
      <c r="P17" s="19">
        <v>2225303000</v>
      </c>
      <c r="Q17" s="10" t="s">
        <v>307</v>
      </c>
      <c r="R17" s="10" t="s">
        <v>37</v>
      </c>
    </row>
    <row r="18" spans="1:18" ht="72" x14ac:dyDescent="0.25">
      <c r="A18" s="6">
        <v>4</v>
      </c>
      <c r="B18" s="7" t="s">
        <v>306</v>
      </c>
      <c r="C18" s="8" t="s">
        <v>286</v>
      </c>
      <c r="D18" s="10" t="s">
        <v>305</v>
      </c>
      <c r="E18" s="9" t="s">
        <v>35</v>
      </c>
      <c r="F18" s="6">
        <v>2021</v>
      </c>
      <c r="G18" s="10" t="s">
        <v>284</v>
      </c>
      <c r="H18" s="10" t="s">
        <v>283</v>
      </c>
      <c r="I18" s="10" t="s">
        <v>283</v>
      </c>
      <c r="J18" s="9" t="s">
        <v>34</v>
      </c>
      <c r="K18" s="10" t="s">
        <v>304</v>
      </c>
      <c r="L18" s="6" t="s">
        <v>281</v>
      </c>
      <c r="M18" s="10" t="s">
        <v>303</v>
      </c>
      <c r="N18" s="7" t="s">
        <v>279</v>
      </c>
      <c r="O18" s="10" t="s">
        <v>278</v>
      </c>
      <c r="P18" s="19">
        <v>777184000</v>
      </c>
      <c r="Q18" s="10" t="s">
        <v>302</v>
      </c>
      <c r="R18" s="10" t="s">
        <v>37</v>
      </c>
    </row>
    <row r="19" spans="1:18" ht="72" x14ac:dyDescent="0.25">
      <c r="A19" s="6">
        <v>5</v>
      </c>
      <c r="B19" s="7" t="s">
        <v>301</v>
      </c>
      <c r="C19" s="8" t="s">
        <v>300</v>
      </c>
      <c r="D19" s="10" t="s">
        <v>299</v>
      </c>
      <c r="E19" s="9" t="s">
        <v>35</v>
      </c>
      <c r="F19" s="6">
        <v>2021</v>
      </c>
      <c r="G19" s="10" t="s">
        <v>284</v>
      </c>
      <c r="H19" s="10" t="s">
        <v>283</v>
      </c>
      <c r="I19" s="10" t="s">
        <v>283</v>
      </c>
      <c r="J19" s="9" t="s">
        <v>298</v>
      </c>
      <c r="K19" s="10" t="s">
        <v>297</v>
      </c>
      <c r="L19" s="6" t="s">
        <v>281</v>
      </c>
      <c r="M19" s="10" t="s">
        <v>296</v>
      </c>
      <c r="N19" s="7" t="s">
        <v>279</v>
      </c>
      <c r="O19" s="10" t="s">
        <v>290</v>
      </c>
      <c r="P19" s="19">
        <v>2479155000</v>
      </c>
      <c r="Q19" s="10" t="s">
        <v>295</v>
      </c>
      <c r="R19" s="10" t="s">
        <v>37</v>
      </c>
    </row>
    <row r="20" spans="1:18" ht="72" x14ac:dyDescent="0.25">
      <c r="A20" s="6">
        <v>6</v>
      </c>
      <c r="B20" s="7" t="s">
        <v>294</v>
      </c>
      <c r="C20" s="8" t="s">
        <v>286</v>
      </c>
      <c r="D20" s="10" t="s">
        <v>293</v>
      </c>
      <c r="E20" s="9" t="s">
        <v>35</v>
      </c>
      <c r="F20" s="6">
        <v>2021</v>
      </c>
      <c r="G20" s="10" t="s">
        <v>284</v>
      </c>
      <c r="H20" s="10" t="s">
        <v>283</v>
      </c>
      <c r="I20" s="10" t="s">
        <v>283</v>
      </c>
      <c r="J20" s="9" t="s">
        <v>34</v>
      </c>
      <c r="K20" s="10" t="s">
        <v>292</v>
      </c>
      <c r="L20" s="6" t="s">
        <v>281</v>
      </c>
      <c r="M20" s="10" t="s">
        <v>291</v>
      </c>
      <c r="N20" s="7" t="s">
        <v>279</v>
      </c>
      <c r="O20" s="10" t="s">
        <v>290</v>
      </c>
      <c r="P20" s="19">
        <v>79000000</v>
      </c>
      <c r="Q20" s="10" t="s">
        <v>289</v>
      </c>
      <c r="R20" s="10" t="s">
        <v>288</v>
      </c>
    </row>
    <row r="21" spans="1:18" ht="72" x14ac:dyDescent="0.25">
      <c r="A21" s="6">
        <v>7</v>
      </c>
      <c r="B21" s="7" t="s">
        <v>287</v>
      </c>
      <c r="C21" s="8" t="s">
        <v>286</v>
      </c>
      <c r="D21" s="10" t="s">
        <v>285</v>
      </c>
      <c r="E21" s="9" t="s">
        <v>35</v>
      </c>
      <c r="F21" s="6">
        <v>2021</v>
      </c>
      <c r="G21" s="10" t="s">
        <v>284</v>
      </c>
      <c r="H21" s="10" t="s">
        <v>283</v>
      </c>
      <c r="I21" s="10" t="s">
        <v>283</v>
      </c>
      <c r="J21" s="9" t="s">
        <v>34</v>
      </c>
      <c r="K21" s="10" t="s">
        <v>282</v>
      </c>
      <c r="L21" s="6" t="s">
        <v>281</v>
      </c>
      <c r="M21" s="10" t="s">
        <v>280</v>
      </c>
      <c r="N21" s="7" t="s">
        <v>279</v>
      </c>
      <c r="O21" s="10" t="s">
        <v>278</v>
      </c>
      <c r="P21" s="19">
        <v>86729000</v>
      </c>
      <c r="Q21" s="10" t="s">
        <v>277</v>
      </c>
      <c r="R21" s="10" t="s">
        <v>37</v>
      </c>
    </row>
    <row r="22" spans="1:18" x14ac:dyDescent="0.25">
      <c r="A22" s="29" t="s">
        <v>61</v>
      </c>
      <c r="B22" s="30"/>
      <c r="C22" s="30"/>
      <c r="D22" s="31"/>
      <c r="E22" s="12">
        <v>0</v>
      </c>
      <c r="F22" s="29"/>
      <c r="G22" s="30"/>
      <c r="H22" s="30"/>
      <c r="I22" s="30"/>
      <c r="J22" s="30"/>
      <c r="K22" s="30"/>
      <c r="L22" s="30"/>
      <c r="M22" s="30"/>
      <c r="N22" s="30"/>
      <c r="O22" s="31"/>
      <c r="P22" s="12">
        <f>SUM(P14:P21)</f>
        <v>7735362000</v>
      </c>
      <c r="Q22" s="32"/>
      <c r="R22" s="34"/>
    </row>
    <row r="24" spans="1:18" ht="114.75" customHeight="1" x14ac:dyDescent="0.25">
      <c r="A24" s="36"/>
      <c r="B24" s="36"/>
      <c r="C24" s="35" t="s">
        <v>62</v>
      </c>
      <c r="D24" s="35"/>
      <c r="E24" s="35"/>
      <c r="F24" s="35"/>
      <c r="G24" s="36"/>
      <c r="H24" s="36"/>
      <c r="I24" s="36"/>
      <c r="J24" s="36"/>
      <c r="K24" s="35" t="s">
        <v>63</v>
      </c>
      <c r="L24" s="35"/>
      <c r="M24" s="35"/>
      <c r="N24" s="35"/>
      <c r="O24" s="36"/>
      <c r="P24" s="36"/>
      <c r="Q24" s="36"/>
    </row>
  </sheetData>
  <autoFilter ref="A13:R22"/>
  <mergeCells count="32">
    <mergeCell ref="A6:B6"/>
    <mergeCell ref="P11:P12"/>
    <mergeCell ref="Q11:Q12"/>
    <mergeCell ref="A7:B7"/>
    <mergeCell ref="A8:B8"/>
    <mergeCell ref="B9:R9"/>
    <mergeCell ref="A11:C11"/>
    <mergeCell ref="D11:D12"/>
    <mergeCell ref="E11:E12"/>
    <mergeCell ref="A1:Q1"/>
    <mergeCell ref="A2:B2"/>
    <mergeCell ref="A3:B3"/>
    <mergeCell ref="A4:B4"/>
    <mergeCell ref="A5:B5"/>
    <mergeCell ref="Q22:R22"/>
    <mergeCell ref="G14:J14"/>
    <mergeCell ref="A22:D22"/>
    <mergeCell ref="F22:O22"/>
    <mergeCell ref="K11:K12"/>
    <mergeCell ref="M11:M12"/>
    <mergeCell ref="N11:N12"/>
    <mergeCell ref="O11:O12"/>
    <mergeCell ref="F11:F12"/>
    <mergeCell ref="G11:G12"/>
    <mergeCell ref="R11:R12"/>
    <mergeCell ref="H11:I11"/>
    <mergeCell ref="J11:J12"/>
    <mergeCell ref="A24:B24"/>
    <mergeCell ref="C24:F24"/>
    <mergeCell ref="G24:J24"/>
    <mergeCell ref="K24:N24"/>
    <mergeCell ref="O24:Q2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opLeftCell="H5" zoomScale="85" zoomScaleNormal="85" workbookViewId="0">
      <selection activeCell="Q19" sqref="Q19"/>
    </sheetView>
  </sheetViews>
  <sheetFormatPr defaultRowHeight="15" x14ac:dyDescent="0.25"/>
  <cols>
    <col min="1" max="1" width="3.5703125" bestFit="1" customWidth="1"/>
    <col min="2" max="2" width="15.7109375" bestFit="1" customWidth="1"/>
    <col min="3" max="3" width="11.42578125" bestFit="1" customWidth="1"/>
    <col min="4" max="4" width="36.5703125" bestFit="1" customWidth="1"/>
    <col min="5" max="5" width="14.85546875" bestFit="1" customWidth="1"/>
    <col min="6" max="6" width="13.42578125" bestFit="1" customWidth="1"/>
    <col min="7" max="7" width="11.7109375" bestFit="1" customWidth="1"/>
    <col min="8" max="8" width="8.7109375" bestFit="1" customWidth="1"/>
    <col min="9" max="9" width="9" bestFit="1" customWidth="1"/>
    <col min="10" max="10" width="36.5703125" bestFit="1" customWidth="1"/>
    <col min="11" max="11" width="7.42578125" bestFit="1" customWidth="1"/>
    <col min="12" max="12" width="6.42578125" customWidth="1"/>
    <col min="13" max="13" width="11.7109375" customWidth="1"/>
    <col min="14" max="14" width="17.7109375" bestFit="1" customWidth="1"/>
    <col min="15" max="15" width="34.85546875" customWidth="1"/>
    <col min="16" max="16" width="15.28515625" bestFit="1" customWidth="1"/>
    <col min="17" max="17" width="15.85546875" bestFit="1" customWidth="1"/>
    <col min="18" max="19" width="36.5703125" bestFit="1" customWidth="1"/>
  </cols>
  <sheetData>
    <row r="1" spans="1:19" ht="31.5" customHeight="1" x14ac:dyDescent="0.25">
      <c r="A1" s="21" t="s">
        <v>373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x14ac:dyDescent="0.25">
      <c r="A2" s="20" t="s">
        <v>1</v>
      </c>
      <c r="B2" s="20"/>
      <c r="C2" s="2" t="s">
        <v>2</v>
      </c>
      <c r="D2" s="2" t="s">
        <v>3</v>
      </c>
    </row>
    <row r="3" spans="1:19" x14ac:dyDescent="0.25">
      <c r="A3" s="20" t="s">
        <v>4</v>
      </c>
      <c r="B3" s="20"/>
      <c r="C3" s="2" t="s">
        <v>2</v>
      </c>
      <c r="D3" s="2" t="s">
        <v>5</v>
      </c>
    </row>
    <row r="4" spans="1:19" ht="38.25" x14ac:dyDescent="0.25">
      <c r="A4" s="20" t="s">
        <v>6</v>
      </c>
      <c r="B4" s="20"/>
      <c r="C4" s="2" t="s">
        <v>2</v>
      </c>
      <c r="D4" s="2" t="s">
        <v>7</v>
      </c>
    </row>
    <row r="5" spans="1:19" x14ac:dyDescent="0.25">
      <c r="A5" s="20" t="s">
        <v>8</v>
      </c>
      <c r="B5" s="20"/>
      <c r="C5" s="2" t="s">
        <v>2</v>
      </c>
      <c r="D5" s="2" t="s">
        <v>9</v>
      </c>
    </row>
    <row r="6" spans="1:19" x14ac:dyDescent="0.25">
      <c r="A6" s="20" t="s">
        <v>10</v>
      </c>
      <c r="B6" s="20"/>
      <c r="C6" s="2" t="s">
        <v>2</v>
      </c>
      <c r="D6" s="2" t="s">
        <v>11</v>
      </c>
    </row>
    <row r="7" spans="1:19" x14ac:dyDescent="0.25">
      <c r="A7" s="20" t="s">
        <v>12</v>
      </c>
      <c r="B7" s="20"/>
      <c r="C7" s="2" t="s">
        <v>2</v>
      </c>
      <c r="D7" s="2"/>
    </row>
    <row r="8" spans="1:19" x14ac:dyDescent="0.25">
      <c r="A8" s="20" t="s">
        <v>13</v>
      </c>
      <c r="B8" s="20"/>
      <c r="C8" s="2" t="s">
        <v>2</v>
      </c>
      <c r="D8" s="2"/>
    </row>
    <row r="9" spans="1:19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1" spans="1:19" ht="24" customHeight="1" x14ac:dyDescent="0.25">
      <c r="A11" s="23" t="s">
        <v>15</v>
      </c>
      <c r="B11" s="24"/>
      <c r="C11" s="25"/>
      <c r="D11" s="26" t="s">
        <v>16</v>
      </c>
      <c r="E11" s="26" t="s">
        <v>272</v>
      </c>
      <c r="F11" s="26" t="s">
        <v>372</v>
      </c>
      <c r="G11" s="26" t="s">
        <v>371</v>
      </c>
      <c r="H11" s="26" t="s">
        <v>370</v>
      </c>
      <c r="I11" s="26" t="s">
        <v>17</v>
      </c>
      <c r="J11" s="26" t="s">
        <v>335</v>
      </c>
      <c r="K11" s="23" t="s">
        <v>369</v>
      </c>
      <c r="L11" s="25"/>
      <c r="M11" s="26" t="s">
        <v>20</v>
      </c>
      <c r="N11" s="26" t="s">
        <v>332</v>
      </c>
      <c r="O11" s="26" t="s">
        <v>368</v>
      </c>
      <c r="P11" s="26" t="s">
        <v>367</v>
      </c>
      <c r="Q11" s="26" t="s">
        <v>23</v>
      </c>
      <c r="R11" s="26" t="s">
        <v>24</v>
      </c>
      <c r="S11" s="26" t="s">
        <v>330</v>
      </c>
    </row>
    <row r="12" spans="1:19" ht="36" x14ac:dyDescent="0.25">
      <c r="A12" s="4" t="s">
        <v>26</v>
      </c>
      <c r="B12" s="4" t="s">
        <v>27</v>
      </c>
      <c r="C12" s="4" t="s">
        <v>366</v>
      </c>
      <c r="D12" s="28"/>
      <c r="E12" s="28"/>
      <c r="F12" s="28"/>
      <c r="G12" s="28"/>
      <c r="H12" s="28"/>
      <c r="I12" s="28"/>
      <c r="J12" s="28"/>
      <c r="K12" s="4" t="s">
        <v>31</v>
      </c>
      <c r="L12" s="4" t="s">
        <v>32</v>
      </c>
      <c r="M12" s="28"/>
      <c r="N12" s="28"/>
      <c r="O12" s="28"/>
      <c r="P12" s="28"/>
      <c r="Q12" s="28"/>
      <c r="R12" s="28"/>
      <c r="S12" s="28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ht="84" x14ac:dyDescent="0.25">
      <c r="A14" s="6">
        <v>1</v>
      </c>
      <c r="B14" s="7" t="s">
        <v>364</v>
      </c>
      <c r="C14" s="8" t="s">
        <v>348</v>
      </c>
      <c r="D14" s="10" t="s">
        <v>359</v>
      </c>
      <c r="E14" s="10">
        <v>2021</v>
      </c>
      <c r="F14" s="10" t="s">
        <v>35</v>
      </c>
      <c r="G14" s="17">
        <v>200000</v>
      </c>
      <c r="H14" s="6" t="s">
        <v>363</v>
      </c>
      <c r="I14" s="6" t="s">
        <v>35</v>
      </c>
      <c r="J14" s="10" t="s">
        <v>357</v>
      </c>
      <c r="K14" s="6"/>
      <c r="L14" s="10" t="s">
        <v>35</v>
      </c>
      <c r="M14" s="6" t="s">
        <v>35</v>
      </c>
      <c r="N14" s="6" t="s">
        <v>280</v>
      </c>
      <c r="O14" s="10" t="s">
        <v>351</v>
      </c>
      <c r="P14" s="10" t="s">
        <v>35</v>
      </c>
      <c r="Q14" s="9">
        <v>356695741</v>
      </c>
      <c r="R14" s="10" t="s">
        <v>362</v>
      </c>
      <c r="S14" s="10" t="s">
        <v>342</v>
      </c>
    </row>
    <row r="15" spans="1:19" ht="84" x14ac:dyDescent="0.25">
      <c r="A15" s="6">
        <v>2</v>
      </c>
      <c r="B15" s="7" t="s">
        <v>361</v>
      </c>
      <c r="C15" s="8" t="s">
        <v>360</v>
      </c>
      <c r="D15" s="10" t="s">
        <v>359</v>
      </c>
      <c r="E15" s="10">
        <v>2021</v>
      </c>
      <c r="F15" s="10" t="s">
        <v>35</v>
      </c>
      <c r="G15" s="17">
        <v>9000000</v>
      </c>
      <c r="H15" s="6" t="s">
        <v>358</v>
      </c>
      <c r="I15" s="6" t="s">
        <v>35</v>
      </c>
      <c r="J15" s="10" t="s">
        <v>357</v>
      </c>
      <c r="K15" s="6"/>
      <c r="L15" s="10" t="s">
        <v>35</v>
      </c>
      <c r="M15" s="6" t="s">
        <v>35</v>
      </c>
      <c r="N15" s="6" t="s">
        <v>280</v>
      </c>
      <c r="O15" s="10" t="s">
        <v>351</v>
      </c>
      <c r="P15" s="10" t="s">
        <v>35</v>
      </c>
      <c r="Q15" s="9">
        <v>4239829000</v>
      </c>
      <c r="R15" s="10" t="s">
        <v>356</v>
      </c>
      <c r="S15" s="10" t="s">
        <v>342</v>
      </c>
    </row>
    <row r="16" spans="1:19" ht="96" x14ac:dyDescent="0.25">
      <c r="A16" s="6">
        <v>3</v>
      </c>
      <c r="B16" s="7" t="s">
        <v>355</v>
      </c>
      <c r="C16" s="8" t="s">
        <v>348</v>
      </c>
      <c r="D16" s="10" t="s">
        <v>354</v>
      </c>
      <c r="E16" s="10">
        <v>2021</v>
      </c>
      <c r="F16" s="10" t="s">
        <v>35</v>
      </c>
      <c r="G16" s="17">
        <v>30000</v>
      </c>
      <c r="H16" s="6" t="s">
        <v>353</v>
      </c>
      <c r="I16" s="6" t="s">
        <v>35</v>
      </c>
      <c r="J16" s="10" t="s">
        <v>352</v>
      </c>
      <c r="K16" s="6"/>
      <c r="L16" s="10" t="s">
        <v>35</v>
      </c>
      <c r="M16" s="6" t="s">
        <v>35</v>
      </c>
      <c r="N16" s="6" t="s">
        <v>280</v>
      </c>
      <c r="O16" s="10" t="s">
        <v>351</v>
      </c>
      <c r="P16" s="10" t="s">
        <v>35</v>
      </c>
      <c r="Q16" s="9">
        <v>957304000</v>
      </c>
      <c r="R16" s="10" t="s">
        <v>350</v>
      </c>
      <c r="S16" s="10" t="s">
        <v>342</v>
      </c>
    </row>
    <row r="17" spans="1:19" ht="84" x14ac:dyDescent="0.25">
      <c r="A17" s="6">
        <v>4</v>
      </c>
      <c r="B17" s="7" t="s">
        <v>349</v>
      </c>
      <c r="C17" s="8" t="s">
        <v>348</v>
      </c>
      <c r="D17" s="10" t="s">
        <v>347</v>
      </c>
      <c r="E17" s="10">
        <v>2021</v>
      </c>
      <c r="F17" s="10" t="s">
        <v>315</v>
      </c>
      <c r="G17" s="17">
        <v>10000</v>
      </c>
      <c r="H17" s="6" t="s">
        <v>346</v>
      </c>
      <c r="I17" s="6" t="s">
        <v>35</v>
      </c>
      <c r="J17" s="10" t="s">
        <v>345</v>
      </c>
      <c r="K17" s="6"/>
      <c r="L17" s="10" t="s">
        <v>35</v>
      </c>
      <c r="M17" s="6" t="s">
        <v>35</v>
      </c>
      <c r="N17" s="6" t="s">
        <v>280</v>
      </c>
      <c r="O17" s="10" t="s">
        <v>344</v>
      </c>
      <c r="P17" s="10" t="s">
        <v>35</v>
      </c>
      <c r="Q17" s="9">
        <v>203950000</v>
      </c>
      <c r="R17" s="10" t="s">
        <v>343</v>
      </c>
      <c r="S17" s="10" t="s">
        <v>342</v>
      </c>
    </row>
    <row r="18" spans="1:19" x14ac:dyDescent="0.25">
      <c r="A18" s="29" t="s">
        <v>61</v>
      </c>
      <c r="B18" s="30"/>
      <c r="C18" s="30"/>
      <c r="D18" s="30"/>
      <c r="E18" s="30"/>
      <c r="F18" s="30"/>
      <c r="G18" s="30"/>
      <c r="H18" s="31"/>
      <c r="I18" s="12" t="s">
        <v>341</v>
      </c>
      <c r="J18" s="29"/>
      <c r="K18" s="30"/>
      <c r="L18" s="30"/>
      <c r="M18" s="30"/>
      <c r="N18" s="30"/>
      <c r="O18" s="30"/>
      <c r="P18" s="31"/>
      <c r="Q18" s="12">
        <f>SUM(Q14:Q17)</f>
        <v>5757778741</v>
      </c>
      <c r="R18" s="32"/>
      <c r="S18" s="34"/>
    </row>
    <row r="20" spans="1:19" ht="114.75" customHeight="1" x14ac:dyDescent="0.25">
      <c r="A20" s="36"/>
      <c r="B20" s="36"/>
      <c r="C20" s="36"/>
      <c r="D20" s="35" t="s">
        <v>62</v>
      </c>
      <c r="E20" s="35"/>
      <c r="F20" s="35"/>
      <c r="G20" s="35"/>
      <c r="H20" s="36"/>
      <c r="I20" s="36"/>
      <c r="J20" s="36"/>
      <c r="K20" s="36"/>
      <c r="L20" s="35" t="s">
        <v>63</v>
      </c>
      <c r="M20" s="35"/>
      <c r="N20" s="35"/>
      <c r="O20" s="35"/>
      <c r="P20" s="36"/>
      <c r="Q20" s="36"/>
      <c r="R20" s="36"/>
    </row>
  </sheetData>
  <autoFilter ref="A13:S18"/>
  <mergeCells count="33">
    <mergeCell ref="A1:R1"/>
    <mergeCell ref="A2:B2"/>
    <mergeCell ref="A3:B3"/>
    <mergeCell ref="A4:B4"/>
    <mergeCell ref="A5:B5"/>
    <mergeCell ref="A6:B6"/>
    <mergeCell ref="A7:B7"/>
    <mergeCell ref="A8:B8"/>
    <mergeCell ref="B9:S9"/>
    <mergeCell ref="A11:C11"/>
    <mergeCell ref="D11:D12"/>
    <mergeCell ref="E11:E12"/>
    <mergeCell ref="F11:F12"/>
    <mergeCell ref="G11:G12"/>
    <mergeCell ref="H11:H12"/>
    <mergeCell ref="I11:I12"/>
    <mergeCell ref="S11:S12"/>
    <mergeCell ref="A18:H18"/>
    <mergeCell ref="J18:P18"/>
    <mergeCell ref="R18:S18"/>
    <mergeCell ref="J11:J12"/>
    <mergeCell ref="K11:L11"/>
    <mergeCell ref="M11:M12"/>
    <mergeCell ref="N11:N12"/>
    <mergeCell ref="O11:O12"/>
    <mergeCell ref="P11:P12"/>
    <mergeCell ref="Q11:Q12"/>
    <mergeCell ref="R11:R12"/>
    <mergeCell ref="A20:C20"/>
    <mergeCell ref="D20:G20"/>
    <mergeCell ref="H20:K20"/>
    <mergeCell ref="L20:O20"/>
    <mergeCell ref="P20:R20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topLeftCell="E3" workbookViewId="0">
      <selection activeCell="O14" sqref="O14"/>
    </sheetView>
  </sheetViews>
  <sheetFormatPr defaultRowHeight="15" x14ac:dyDescent="0.25"/>
  <cols>
    <col min="1" max="1" width="4" bestFit="1" customWidth="1"/>
    <col min="2" max="2" width="14.7109375" bestFit="1" customWidth="1"/>
    <col min="3" max="3" width="5" bestFit="1" customWidth="1"/>
    <col min="4" max="5" width="36.5703125" bestFit="1" customWidth="1"/>
    <col min="6" max="6" width="18.5703125" bestFit="1" customWidth="1"/>
    <col min="7" max="7" width="10.85546875" bestFit="1" customWidth="1"/>
    <col min="8" max="8" width="32.140625" bestFit="1" customWidth="1"/>
    <col min="9" max="9" width="6.140625" bestFit="1" customWidth="1"/>
    <col min="10" max="10" width="5.42578125" customWidth="1"/>
    <col min="11" max="11" width="7" customWidth="1"/>
    <col min="12" max="12" width="15.5703125" customWidth="1"/>
    <col min="13" max="13" width="36.5703125" bestFit="1" customWidth="1"/>
    <col min="14" max="14" width="20" customWidth="1"/>
    <col min="15" max="15" width="14.85546875" bestFit="1" customWidth="1"/>
    <col min="16" max="17" width="36.5703125" bestFit="1" customWidth="1"/>
  </cols>
  <sheetData>
    <row r="1" spans="1:17" ht="31.5" customHeight="1" x14ac:dyDescent="0.25">
      <c r="A1" s="21" t="s">
        <v>386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x14ac:dyDescent="0.25">
      <c r="A2" s="20" t="s">
        <v>1</v>
      </c>
      <c r="B2" s="20"/>
      <c r="C2" s="2" t="s">
        <v>2</v>
      </c>
      <c r="D2" s="2" t="s">
        <v>3</v>
      </c>
    </row>
    <row r="3" spans="1:17" x14ac:dyDescent="0.25">
      <c r="A3" s="20" t="s">
        <v>4</v>
      </c>
      <c r="B3" s="20"/>
      <c r="C3" s="2" t="s">
        <v>2</v>
      </c>
      <c r="D3" s="2" t="s">
        <v>5</v>
      </c>
    </row>
    <row r="4" spans="1:17" ht="38.25" x14ac:dyDescent="0.25">
      <c r="A4" s="20" t="s">
        <v>6</v>
      </c>
      <c r="B4" s="20"/>
      <c r="C4" s="2" t="s">
        <v>2</v>
      </c>
      <c r="D4" s="2" t="s">
        <v>7</v>
      </c>
    </row>
    <row r="5" spans="1:17" x14ac:dyDescent="0.25">
      <c r="A5" s="20" t="s">
        <v>8</v>
      </c>
      <c r="B5" s="20"/>
      <c r="C5" s="2" t="s">
        <v>2</v>
      </c>
      <c r="D5" s="2" t="s">
        <v>9</v>
      </c>
    </row>
    <row r="6" spans="1:17" x14ac:dyDescent="0.25">
      <c r="A6" s="20" t="s">
        <v>10</v>
      </c>
      <c r="B6" s="20"/>
      <c r="C6" s="2" t="s">
        <v>2</v>
      </c>
      <c r="D6" s="2" t="s">
        <v>11</v>
      </c>
    </row>
    <row r="7" spans="1:17" x14ac:dyDescent="0.25">
      <c r="A7" s="20" t="s">
        <v>12</v>
      </c>
      <c r="B7" s="20"/>
      <c r="C7" s="2" t="s">
        <v>2</v>
      </c>
      <c r="D7" s="2"/>
    </row>
    <row r="8" spans="1:17" x14ac:dyDescent="0.25">
      <c r="A8" s="20" t="s">
        <v>13</v>
      </c>
      <c r="B8" s="20"/>
      <c r="C8" s="2" t="s">
        <v>2</v>
      </c>
      <c r="D8" s="2"/>
    </row>
    <row r="9" spans="1:17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1" spans="1:17" ht="24" customHeight="1" x14ac:dyDescent="0.25">
      <c r="A11" s="23" t="s">
        <v>15</v>
      </c>
      <c r="B11" s="24"/>
      <c r="C11" s="25"/>
      <c r="D11" s="26" t="s">
        <v>16</v>
      </c>
      <c r="E11" s="23" t="s">
        <v>385</v>
      </c>
      <c r="F11" s="25"/>
      <c r="G11" s="23" t="s">
        <v>384</v>
      </c>
      <c r="H11" s="24"/>
      <c r="I11" s="25"/>
      <c r="J11" s="23" t="s">
        <v>383</v>
      </c>
      <c r="K11" s="25"/>
      <c r="L11" s="26" t="s">
        <v>382</v>
      </c>
      <c r="M11" s="26" t="s">
        <v>368</v>
      </c>
      <c r="N11" s="26" t="s">
        <v>381</v>
      </c>
      <c r="O11" s="26" t="s">
        <v>23</v>
      </c>
      <c r="P11" s="26" t="s">
        <v>24</v>
      </c>
      <c r="Q11" s="26" t="s">
        <v>380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8"/>
      <c r="E12" s="4" t="s">
        <v>379</v>
      </c>
      <c r="F12" s="4" t="s">
        <v>378</v>
      </c>
      <c r="G12" s="4" t="s">
        <v>377</v>
      </c>
      <c r="H12" s="4" t="s">
        <v>376</v>
      </c>
      <c r="I12" s="4" t="s">
        <v>273</v>
      </c>
      <c r="J12" s="4" t="s">
        <v>375</v>
      </c>
      <c r="K12" s="4" t="s">
        <v>374</v>
      </c>
      <c r="L12" s="28"/>
      <c r="M12" s="28"/>
      <c r="N12" s="28"/>
      <c r="O12" s="28"/>
      <c r="P12" s="28"/>
      <c r="Q12" s="28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x14ac:dyDescent="0.25">
      <c r="A14" s="29" t="s">
        <v>61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12">
        <v>0</v>
      </c>
      <c r="O14" s="12">
        <v>0</v>
      </c>
      <c r="P14" s="32"/>
      <c r="Q14" s="34"/>
    </row>
    <row r="16" spans="1:17" ht="114.75" customHeight="1" x14ac:dyDescent="0.25">
      <c r="A16" s="36"/>
      <c r="B16" s="36"/>
      <c r="C16" s="35" t="s">
        <v>62</v>
      </c>
      <c r="D16" s="35"/>
      <c r="E16" s="35"/>
      <c r="F16" s="35"/>
      <c r="G16" s="36"/>
      <c r="H16" s="36"/>
      <c r="I16" s="36"/>
      <c r="J16" s="36"/>
      <c r="K16" s="35" t="s">
        <v>63</v>
      </c>
      <c r="L16" s="35"/>
      <c r="M16" s="35"/>
      <c r="N16" s="35"/>
      <c r="O16" s="36"/>
      <c r="P16" s="36"/>
    </row>
  </sheetData>
  <autoFilter ref="A13:Q13"/>
  <mergeCells count="27">
    <mergeCell ref="A6:B6"/>
    <mergeCell ref="A1:P1"/>
    <mergeCell ref="A2:B2"/>
    <mergeCell ref="A3:B3"/>
    <mergeCell ref="A4:B4"/>
    <mergeCell ref="A5:B5"/>
    <mergeCell ref="Q11:Q12"/>
    <mergeCell ref="A14:M14"/>
    <mergeCell ref="P14:Q14"/>
    <mergeCell ref="A7:B7"/>
    <mergeCell ref="A8:B8"/>
    <mergeCell ref="B9:Q9"/>
    <mergeCell ref="A11:C11"/>
    <mergeCell ref="D11:D12"/>
    <mergeCell ref="E11:F11"/>
    <mergeCell ref="G11:I11"/>
    <mergeCell ref="N11:N12"/>
    <mergeCell ref="O11:O12"/>
    <mergeCell ref="P11:P12"/>
    <mergeCell ref="J11:K11"/>
    <mergeCell ref="L11:L12"/>
    <mergeCell ref="M11:M12"/>
    <mergeCell ref="A16:B16"/>
    <mergeCell ref="C16:F16"/>
    <mergeCell ref="G16:J16"/>
    <mergeCell ref="K16:N16"/>
    <mergeCell ref="O16:P1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tabSelected="1" topLeftCell="I1" workbookViewId="0">
      <selection activeCell="H17" sqref="H17:K17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5" bestFit="1" customWidth="1"/>
    <col min="4" max="4" width="36.5703125" bestFit="1" customWidth="1"/>
    <col min="5" max="5" width="14.85546875" bestFit="1" customWidth="1"/>
    <col min="6" max="6" width="15.85546875" bestFit="1" customWidth="1"/>
    <col min="7" max="7" width="14.85546875" bestFit="1" customWidth="1"/>
    <col min="8" max="8" width="11" bestFit="1" customWidth="1"/>
    <col min="10" max="10" width="36.5703125" bestFit="1" customWidth="1"/>
    <col min="11" max="11" width="7.42578125" bestFit="1" customWidth="1"/>
    <col min="12" max="12" width="14" customWidth="1"/>
    <col min="13" max="13" width="26.42578125" customWidth="1"/>
    <col min="14" max="14" width="25.42578125" customWidth="1"/>
    <col min="15" max="15" width="23" customWidth="1"/>
    <col min="16" max="16" width="36.5703125" bestFit="1" customWidth="1"/>
    <col min="17" max="17" width="20.140625" bestFit="1" customWidth="1"/>
    <col min="18" max="19" width="36.5703125" bestFit="1" customWidth="1"/>
  </cols>
  <sheetData>
    <row r="1" spans="1:19" ht="31.5" customHeight="1" x14ac:dyDescent="0.25">
      <c r="A1" s="21" t="s">
        <v>397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 x14ac:dyDescent="0.25">
      <c r="A2" s="20" t="s">
        <v>1</v>
      </c>
      <c r="B2" s="20"/>
      <c r="C2" s="2" t="s">
        <v>2</v>
      </c>
      <c r="D2" s="2" t="s">
        <v>3</v>
      </c>
    </row>
    <row r="3" spans="1:19" x14ac:dyDescent="0.25">
      <c r="A3" s="20" t="s">
        <v>4</v>
      </c>
      <c r="B3" s="20"/>
      <c r="C3" s="2" t="s">
        <v>2</v>
      </c>
      <c r="D3" s="2" t="s">
        <v>5</v>
      </c>
    </row>
    <row r="4" spans="1:19" ht="38.25" x14ac:dyDescent="0.25">
      <c r="A4" s="20" t="s">
        <v>6</v>
      </c>
      <c r="B4" s="20"/>
      <c r="C4" s="2" t="s">
        <v>2</v>
      </c>
      <c r="D4" s="2" t="s">
        <v>7</v>
      </c>
    </row>
    <row r="5" spans="1:19" x14ac:dyDescent="0.25">
      <c r="A5" s="20" t="s">
        <v>8</v>
      </c>
      <c r="B5" s="20"/>
      <c r="C5" s="2" t="s">
        <v>2</v>
      </c>
      <c r="D5" s="2" t="s">
        <v>9</v>
      </c>
    </row>
    <row r="6" spans="1:19" x14ac:dyDescent="0.25">
      <c r="A6" s="20" t="s">
        <v>10</v>
      </c>
      <c r="B6" s="20"/>
      <c r="C6" s="2" t="s">
        <v>2</v>
      </c>
      <c r="D6" s="2" t="s">
        <v>11</v>
      </c>
    </row>
    <row r="7" spans="1:19" x14ac:dyDescent="0.25">
      <c r="A7" s="20" t="s">
        <v>12</v>
      </c>
      <c r="B7" s="20"/>
      <c r="C7" s="2" t="s">
        <v>2</v>
      </c>
      <c r="D7" s="2"/>
    </row>
    <row r="8" spans="1:19" x14ac:dyDescent="0.25">
      <c r="A8" s="20" t="s">
        <v>13</v>
      </c>
      <c r="B8" s="20"/>
      <c r="C8" s="2" t="s">
        <v>2</v>
      </c>
      <c r="D8" s="2"/>
    </row>
    <row r="9" spans="1:19" x14ac:dyDescent="0.25">
      <c r="A9" s="1"/>
      <c r="B9" s="22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1" spans="1:19" ht="24" customHeight="1" x14ac:dyDescent="0.25">
      <c r="A11" s="23" t="s">
        <v>15</v>
      </c>
      <c r="B11" s="24"/>
      <c r="C11" s="25"/>
      <c r="D11" s="26" t="s">
        <v>16</v>
      </c>
      <c r="E11" s="26" t="s">
        <v>272</v>
      </c>
      <c r="F11" s="26" t="s">
        <v>396</v>
      </c>
      <c r="G11" s="23" t="s">
        <v>337</v>
      </c>
      <c r="H11" s="25"/>
      <c r="I11" s="26" t="s">
        <v>395</v>
      </c>
      <c r="J11" s="26" t="s">
        <v>335</v>
      </c>
      <c r="K11" s="23" t="s">
        <v>369</v>
      </c>
      <c r="L11" s="25"/>
      <c r="M11" s="26" t="s">
        <v>394</v>
      </c>
      <c r="N11" s="26" t="s">
        <v>20</v>
      </c>
      <c r="O11" s="26" t="s">
        <v>393</v>
      </c>
      <c r="P11" s="26" t="s">
        <v>368</v>
      </c>
      <c r="Q11" s="26" t="s">
        <v>392</v>
      </c>
      <c r="R11" s="26" t="s">
        <v>24</v>
      </c>
      <c r="S11" s="26" t="s">
        <v>330</v>
      </c>
    </row>
    <row r="12" spans="1:19" ht="36" x14ac:dyDescent="0.25">
      <c r="A12" s="4" t="s">
        <v>26</v>
      </c>
      <c r="B12" s="4" t="s">
        <v>27</v>
      </c>
      <c r="C12" s="4" t="s">
        <v>28</v>
      </c>
      <c r="D12" s="28"/>
      <c r="E12" s="28"/>
      <c r="F12" s="28"/>
      <c r="G12" s="4" t="s">
        <v>328</v>
      </c>
      <c r="H12" s="4" t="s">
        <v>327</v>
      </c>
      <c r="I12" s="28"/>
      <c r="J12" s="28"/>
      <c r="K12" s="4" t="s">
        <v>31</v>
      </c>
      <c r="L12" s="4" t="s">
        <v>32</v>
      </c>
      <c r="M12" s="28"/>
      <c r="N12" s="28"/>
      <c r="O12" s="28"/>
      <c r="P12" s="28"/>
      <c r="Q12" s="28"/>
      <c r="R12" s="28"/>
      <c r="S12" s="28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ht="84" x14ac:dyDescent="0.25">
      <c r="A14" s="6">
        <v>1</v>
      </c>
      <c r="B14" s="7" t="s">
        <v>391</v>
      </c>
      <c r="C14" s="8">
        <v>1</v>
      </c>
      <c r="D14" s="7" t="s">
        <v>390</v>
      </c>
      <c r="E14" s="10">
        <v>2021</v>
      </c>
      <c r="F14" s="7" t="s">
        <v>389</v>
      </c>
      <c r="G14" s="7" t="s">
        <v>283</v>
      </c>
      <c r="H14" s="7" t="s">
        <v>283</v>
      </c>
      <c r="I14" s="6" t="s">
        <v>34</v>
      </c>
      <c r="J14" s="10" t="s">
        <v>388</v>
      </c>
      <c r="K14" s="6"/>
      <c r="L14" s="10" t="s">
        <v>35</v>
      </c>
      <c r="M14" s="6"/>
      <c r="N14" s="6" t="s">
        <v>35</v>
      </c>
      <c r="O14" s="6" t="s">
        <v>35</v>
      </c>
      <c r="P14" s="10" t="s">
        <v>365</v>
      </c>
      <c r="Q14" s="9">
        <v>99313000</v>
      </c>
      <c r="R14" s="10" t="s">
        <v>387</v>
      </c>
      <c r="S14" s="10" t="s">
        <v>342</v>
      </c>
    </row>
    <row r="15" spans="1:19" x14ac:dyDescent="0.25">
      <c r="A15" s="29" t="s">
        <v>61</v>
      </c>
      <c r="B15" s="30"/>
      <c r="C15" s="30"/>
      <c r="D15" s="30"/>
      <c r="E15" s="30"/>
      <c r="F15" s="30"/>
      <c r="G15" s="30"/>
      <c r="H15" s="31"/>
      <c r="I15" s="12" t="s">
        <v>341</v>
      </c>
      <c r="J15" s="29"/>
      <c r="K15" s="30"/>
      <c r="L15" s="30"/>
      <c r="M15" s="30"/>
      <c r="N15" s="30"/>
      <c r="O15" s="30"/>
      <c r="P15" s="31"/>
      <c r="Q15" s="12">
        <f>Q14</f>
        <v>99313000</v>
      </c>
      <c r="R15" s="32"/>
      <c r="S15" s="34"/>
    </row>
    <row r="17" spans="1:18" ht="114.75" customHeight="1" x14ac:dyDescent="0.25">
      <c r="A17" s="36"/>
      <c r="B17" s="36"/>
      <c r="C17" s="36"/>
      <c r="D17" s="35" t="s">
        <v>62</v>
      </c>
      <c r="E17" s="35"/>
      <c r="F17" s="35"/>
      <c r="G17" s="35"/>
      <c r="H17" s="36"/>
      <c r="I17" s="36"/>
      <c r="J17" s="36"/>
      <c r="K17" s="36"/>
      <c r="L17" s="35" t="s">
        <v>63</v>
      </c>
      <c r="M17" s="35"/>
      <c r="N17" s="35"/>
      <c r="O17" s="35"/>
      <c r="P17" s="36"/>
      <c r="Q17" s="36"/>
      <c r="R17" s="36"/>
    </row>
  </sheetData>
  <autoFilter ref="A13:S15"/>
  <mergeCells count="32">
    <mergeCell ref="A1:R1"/>
    <mergeCell ref="A2:B2"/>
    <mergeCell ref="A3:B3"/>
    <mergeCell ref="A4:B4"/>
    <mergeCell ref="A5:B5"/>
    <mergeCell ref="A6:B6"/>
    <mergeCell ref="A7:B7"/>
    <mergeCell ref="A8:B8"/>
    <mergeCell ref="B9:S9"/>
    <mergeCell ref="A11:C11"/>
    <mergeCell ref="D11:D12"/>
    <mergeCell ref="E11:E12"/>
    <mergeCell ref="F11:F12"/>
    <mergeCell ref="G11:H11"/>
    <mergeCell ref="I11:I12"/>
    <mergeCell ref="J11:J12"/>
    <mergeCell ref="K11:L11"/>
    <mergeCell ref="M11:M12"/>
    <mergeCell ref="N11:N12"/>
    <mergeCell ref="O11:O12"/>
    <mergeCell ref="P11:P12"/>
    <mergeCell ref="Q11:Q12"/>
    <mergeCell ref="R11:R12"/>
    <mergeCell ref="S11:S12"/>
    <mergeCell ref="A15:H15"/>
    <mergeCell ref="J15:P15"/>
    <mergeCell ref="R15:S15"/>
    <mergeCell ref="A17:C17"/>
    <mergeCell ref="D17:G17"/>
    <mergeCell ref="H17:K17"/>
    <mergeCell ref="L17:O17"/>
    <mergeCell ref="P17:R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kiba</vt:lpstr>
      <vt:lpstr>kibb</vt:lpstr>
      <vt:lpstr>kibc</vt:lpstr>
      <vt:lpstr>kibd</vt:lpstr>
      <vt:lpstr>kibe</vt:lpstr>
      <vt:lpstr>kibf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dcterms:created xsi:type="dcterms:W3CDTF">2022-06-08T05:35:04Z</dcterms:created>
  <dcterms:modified xsi:type="dcterms:W3CDTF">2022-06-27T07:50:46Z</dcterms:modified>
</cp:coreProperties>
</file>