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30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'Sheet1'!$6:$8</definedName>
    <definedName name="_xlnm.Print_Titles" localSheetId="1">'Sheet2'!$6:$8</definedName>
  </definedNames>
  <calcPr fullCalcOnLoad="1"/>
</workbook>
</file>

<file path=xl/sharedStrings.xml><?xml version="1.0" encoding="utf-8"?>
<sst xmlns="http://schemas.openxmlformats.org/spreadsheetml/2006/main" count="761" uniqueCount="309">
  <si>
    <t xml:space="preserve">  </t>
  </si>
  <si>
    <t>DAFTAR URUT KEPANGKATAN PEGAWAI NEGERI SIPIL</t>
  </si>
  <si>
    <t>UNIT ORGANISASI : DINAS TENAGA KERJA DAN TRANSMIGRASI KOTA SERANG</t>
  </si>
  <si>
    <t>Alamat : Jl. Jenderal Sudirman No. 5 (Pemkot Lama) Ciceri, Serang - Banten</t>
  </si>
  <si>
    <t>TELP./FAX. (0254) 824 30 12</t>
  </si>
  <si>
    <t>NO. URUT</t>
  </si>
  <si>
    <t>NAMA /</t>
  </si>
  <si>
    <t>NIP / TMT CPNS</t>
  </si>
  <si>
    <t>PANGKAT</t>
  </si>
  <si>
    <t>JABATAN</t>
  </si>
  <si>
    <t>MASA KERJA</t>
  </si>
  <si>
    <t>LATIHAN JABATAN</t>
  </si>
  <si>
    <t>PENDIDIKAN</t>
  </si>
  <si>
    <t>USIA</t>
  </si>
  <si>
    <t>CATATAN TERAKHIR MUTASI KEPEGAWAIAN</t>
  </si>
  <si>
    <t>KET.</t>
  </si>
  <si>
    <t>TEMPAT DAN TANGGAL LAHIR</t>
  </si>
  <si>
    <t>GOL. / RUANG</t>
  </si>
  <si>
    <t>TMT</t>
  </si>
  <si>
    <t>NAMA</t>
  </si>
  <si>
    <t>TAHUN</t>
  </si>
  <si>
    <t>BULAN</t>
  </si>
  <si>
    <t>BLN DAN TAHUN</t>
  </si>
  <si>
    <t>JUMLAH JAM</t>
  </si>
  <si>
    <t>PROGRAM STUDI</t>
  </si>
  <si>
    <t>TINGKAT IJAZAH</t>
  </si>
  <si>
    <t>TAHUN LULUS</t>
  </si>
  <si>
    <t>1 Okt-16</t>
  </si>
  <si>
    <t>KEPALA DINAS</t>
  </si>
  <si>
    <t>02</t>
  </si>
  <si>
    <t>DIKLATPIM II</t>
  </si>
  <si>
    <t>ADMINISTRASI NEGARA</t>
  </si>
  <si>
    <t>S1</t>
  </si>
  <si>
    <t>1 Apr-15</t>
  </si>
  <si>
    <t>SEKRETARIS DINAS</t>
  </si>
  <si>
    <t>09</t>
  </si>
  <si>
    <t>DIKLATPIM III</t>
  </si>
  <si>
    <t>MAGISTER MANAJEMEN</t>
  </si>
  <si>
    <t>S2</t>
  </si>
  <si>
    <t>KABID PENEMPATAN TENAGA KERJA DAN PERLUASAN KESEMPATAN KERJA</t>
  </si>
  <si>
    <t>04 Jun-18</t>
  </si>
  <si>
    <t>MAGISTER ILMU ADMINISTRASI</t>
  </si>
  <si>
    <t>KABID PELATIHAN DAN PRODUKTIVITAS</t>
  </si>
  <si>
    <t>04 Feb-11</t>
  </si>
  <si>
    <t>RATU ANI NUR'AINI, S.Pd, M.Si                               SERANG, 01 MEI 1971</t>
  </si>
  <si>
    <t>19710501 199903 2 006</t>
  </si>
  <si>
    <t>1 Okt-17</t>
  </si>
  <si>
    <t>KABID HUBUNGAN INDUSTRIAL DAN JAMINAN SOSIAL TENAGA KERJA</t>
  </si>
  <si>
    <t>30 Apr-12</t>
  </si>
  <si>
    <t>Okt-Des 2012</t>
  </si>
  <si>
    <t>ADMINISTRASI PENDIDIKAN</t>
  </si>
  <si>
    <t>DISDUKCAPIL</t>
  </si>
  <si>
    <t>1 Apr-18</t>
  </si>
  <si>
    <t>KABID TRANSMIGRASI</t>
  </si>
  <si>
    <t>DIKLATPIM IV</t>
  </si>
  <si>
    <t>Mar-Juli 2015</t>
  </si>
  <si>
    <t>ADMINISTRASI PEMERINTAHAN</t>
  </si>
  <si>
    <t>1 Apr-16</t>
  </si>
  <si>
    <t>KASI PENGEMBANGAN DAN PERLUASAN TENAGA KERJA</t>
  </si>
  <si>
    <t>16 Jan-17</t>
  </si>
  <si>
    <t>AAM SURAPATI, S.Pd, M.Pd                               PANDEGLANG, 25 SEPTEMBER 1967</t>
  </si>
  <si>
    <t>19670925 198803 1 008</t>
  </si>
  <si>
    <t>1 Okt-14</t>
  </si>
  <si>
    <t>KASI PEMBINAAN MASYARAKAT TRANSMIGRASI</t>
  </si>
  <si>
    <t>Okt-Nov 2013</t>
  </si>
  <si>
    <t>PENGEMBANGAN KURIKULUM</t>
  </si>
  <si>
    <t>DINDIK</t>
  </si>
  <si>
    <t>ICHWANUDIN, SE, MM                               LEBAK, 21 FEBRUARI 1971</t>
  </si>
  <si>
    <t>19710221 200502 1 002</t>
  </si>
  <si>
    <t>KASUBAG PEP</t>
  </si>
  <si>
    <t>10 Feb-16</t>
  </si>
  <si>
    <t>10</t>
  </si>
  <si>
    <t>Apr-Mei 2013</t>
  </si>
  <si>
    <t xml:space="preserve">BPTPM </t>
  </si>
  <si>
    <t>RUSWIYANTI                                     BLORA, 02 JANUARI 1962</t>
  </si>
  <si>
    <t>19620102 198203 2 006</t>
  </si>
  <si>
    <t>1 Apr-13</t>
  </si>
  <si>
    <t>KASI PENINGKATAN DAN ANALISIS PRODUKTIVITAS</t>
  </si>
  <si>
    <t>Okt-Nov 2012</t>
  </si>
  <si>
    <t>TATA NIAGA</t>
  </si>
  <si>
    <t>SLTA</t>
  </si>
  <si>
    <t>DISNAKERTRANS</t>
  </si>
  <si>
    <t>USWATUN KHASANAH, S.KM                               SERANG, 08 OKTOBER 1970</t>
  </si>
  <si>
    <t>19701008 199101 2 001</t>
  </si>
  <si>
    <t xml:space="preserve">KASI PERSYARATAN KERJA </t>
  </si>
  <si>
    <t>08</t>
  </si>
  <si>
    <t xml:space="preserve">DINKES </t>
  </si>
  <si>
    <t>LUKMAN HAKIM, S.IP, M.Si                               SERANG, 27 JANUARI 1965</t>
  </si>
  <si>
    <t>19650127 199302 1 001</t>
  </si>
  <si>
    <t>KASI PENYELESAIAN PERSELISIHAN HUBUNGAN INDUSTRIAL</t>
  </si>
  <si>
    <t>Juli-Agust 2008</t>
  </si>
  <si>
    <t xml:space="preserve">SETDA </t>
  </si>
  <si>
    <t>BERLY BERLIAN, S.S, MM                               SERANG, 21 JANUARI 1975</t>
  </si>
  <si>
    <t>19750121 200604 2 008</t>
  </si>
  <si>
    <t>KASI PERLINDUNGAN KERJA               LUAR NEGERI</t>
  </si>
  <si>
    <t>12</t>
  </si>
  <si>
    <t>MANAJEMEN SDM</t>
  </si>
  <si>
    <t xml:space="preserve">DISPARPORA </t>
  </si>
  <si>
    <t>Drs. SAEPUDIN, S.Pd                               SERANG, 17 MARET 1969</t>
  </si>
  <si>
    <t>19690317 200701 1 011</t>
  </si>
  <si>
    <t>1 Okt-18</t>
  </si>
  <si>
    <t>KASI PENYELENGGARAAN PELATIHAN</t>
  </si>
  <si>
    <t>06</t>
  </si>
  <si>
    <t>PEND.PANCASILA DAN KEWARGANEGARAAN</t>
  </si>
  <si>
    <t>SMP NEGERI I KOTA SERANG</t>
  </si>
  <si>
    <t>Hj. SRI MARLINA, SP, M.Si                               SERANG, 08 OKTOBER 1977</t>
  </si>
  <si>
    <t>19771008 200710 2 002</t>
  </si>
  <si>
    <t>KASI KELEMBAGAAN PELATIHAN</t>
  </si>
  <si>
    <t>-</t>
  </si>
  <si>
    <t>DISNAKERTRANS (PELAKSANA)</t>
  </si>
  <si>
    <t>AGUS SALBI, S.Ag, M.Si                               SERANG, 03 JULI 1972</t>
  </si>
  <si>
    <t>19720703 200801 1 006</t>
  </si>
  <si>
    <t>1 Okt-15</t>
  </si>
  <si>
    <t>KASI PEMINDAHAN DAN PENEMPATAN</t>
  </si>
  <si>
    <t>05</t>
  </si>
  <si>
    <t>Mar-Juli 2017</t>
  </si>
  <si>
    <t xml:space="preserve">DISPERDAGINKOPUKM </t>
  </si>
  <si>
    <t>1 Apr-17</t>
  </si>
  <si>
    <t>KASUBAG KEUANGAN</t>
  </si>
  <si>
    <t>EKONOMI MANAJEMEN</t>
  </si>
  <si>
    <t xml:space="preserve">KECAMATAN WALANTAKA </t>
  </si>
  <si>
    <t>KASUBAG UMUM DAN KEPEGAWAIAN</t>
  </si>
  <si>
    <t>USMAN, SH, M.Si                               SERANG, 15 JULI 1983</t>
  </si>
  <si>
    <t>19830715 200902 1 006</t>
  </si>
  <si>
    <t>KASI PENEMPATAN TENAGA KERJA</t>
  </si>
  <si>
    <t>Feb-Juli 2016</t>
  </si>
  <si>
    <t>AGESTI PUTRA, ST, MM, MT                               MUSI RAWAS, 08 SEPETEMBER 1978</t>
  </si>
  <si>
    <t>19780908 201101 1 001</t>
  </si>
  <si>
    <t>KASI INFORMASI DAN PENGERAHAN</t>
  </si>
  <si>
    <t>MAGISTER TEKNIK</t>
  </si>
  <si>
    <t xml:space="preserve">DPRKP </t>
  </si>
  <si>
    <t>PELAKSANA</t>
  </si>
  <si>
    <t>01 Apr-17</t>
  </si>
  <si>
    <t>KUAT WIDODO, A.Md                               JAKARTA, 22 AGUSTUS 1972</t>
  </si>
  <si>
    <t>19720822 200604 1 003</t>
  </si>
  <si>
    <t>01 Apr-18</t>
  </si>
  <si>
    <t>KOMPUTER AKUNTANSI</t>
  </si>
  <si>
    <t>D.III</t>
  </si>
  <si>
    <t>PEMKAB SERANG</t>
  </si>
  <si>
    <t>NELLY ROSDIANA, SE                               JAKARTA, 18 JUNI 1982</t>
  </si>
  <si>
    <t>19820618 200903 2 002</t>
  </si>
  <si>
    <t>01 Apr-13</t>
  </si>
  <si>
    <t>IWAN DARMAWAN, ST                               JAKARTA, 16 APRIL 1982</t>
  </si>
  <si>
    <t>19820416 201101 1 001</t>
  </si>
  <si>
    <t>01 Apr-15</t>
  </si>
  <si>
    <t>TEKNIK ELEKTRO</t>
  </si>
  <si>
    <t>LUTHFI ANSORI, S.Sos                               TANGERANG, 11 APRIL 1983</t>
  </si>
  <si>
    <t>19830411 201101 1 001</t>
  </si>
  <si>
    <t>KEPALA DINAS TENAGA KERJA</t>
  </si>
  <si>
    <t>DAN TRANSMIGRASI KOTA SERANG</t>
  </si>
  <si>
    <t>19630613 198503 1 013</t>
  </si>
  <si>
    <t>IV/b</t>
  </si>
  <si>
    <t>19660506 199303 2 006</t>
  </si>
  <si>
    <t>19680325 200112 1 001</t>
  </si>
  <si>
    <t>19650118 198410 2 001</t>
  </si>
  <si>
    <t>TURMIDI,S.Pd                               SERANG, 1</t>
  </si>
  <si>
    <t>IDA AFRIDA, SE                               SERANG, 02 JUNI 1979</t>
  </si>
  <si>
    <t>19790602 200902 2 006</t>
  </si>
  <si>
    <t>19810329 201101 2 001</t>
  </si>
  <si>
    <t>01 Okt-08</t>
  </si>
  <si>
    <t>UPT DINDIK</t>
  </si>
  <si>
    <t>Apr-Mei 2012</t>
  </si>
  <si>
    <t>KONSENTRASI MANAJEMEN PENDIDIKAN</t>
  </si>
  <si>
    <t>S3</t>
  </si>
  <si>
    <t>04</t>
  </si>
  <si>
    <t xml:space="preserve"> MANAJEMEN</t>
  </si>
  <si>
    <t>DINI MAHDIANI,SE,M.Si                               SERANG, 29 Maret 1981</t>
  </si>
  <si>
    <t>Maret-Juli 2015</t>
  </si>
  <si>
    <t>MAGISTER SAINS</t>
  </si>
  <si>
    <t>BPKAD</t>
  </si>
  <si>
    <t>Dra. Hj.SUMIARSIH,S.Pd,M.Pd                               SERANG, 06 MEI 1966</t>
  </si>
  <si>
    <t>1 Mei -19</t>
  </si>
  <si>
    <t>03</t>
  </si>
  <si>
    <t>DLH</t>
  </si>
  <si>
    <t>PSIKOLOGI</t>
  </si>
  <si>
    <t xml:space="preserve">M AGUS HERY HERYAWAN,S.PSi                               SERANG, 25 MARET 1967 </t>
  </si>
  <si>
    <t>1 April-13</t>
  </si>
  <si>
    <t>01 Mei-19</t>
  </si>
  <si>
    <t>1 Juli-19</t>
  </si>
  <si>
    <t>6 Mei-19</t>
  </si>
  <si>
    <t>1 Juli 19</t>
  </si>
  <si>
    <t>DP3AKB</t>
  </si>
  <si>
    <t>1 Okt-08</t>
  </si>
  <si>
    <t>B.INDONESIA</t>
  </si>
  <si>
    <t>1 Okt-07</t>
  </si>
  <si>
    <t>19620421 198305 1 006</t>
  </si>
  <si>
    <t xml:space="preserve">KARTINI,SH                               BANDUNG, </t>
  </si>
  <si>
    <t>19780909 201001 2 010</t>
  </si>
  <si>
    <t>NIP. 19630613 198503 1 013</t>
  </si>
  <si>
    <t>Pembina Utama Muda, IV/C</t>
  </si>
  <si>
    <t>Juni-Okt 2018</t>
  </si>
  <si>
    <t>19681218 198703 2 002</t>
  </si>
  <si>
    <t>EVI SUSANTY,SE                               SERANG, 18 Desember 1968</t>
  </si>
  <si>
    <t>KASI JAMINAN SOSIAL &amp; KESEJAHTERAAN NAKER</t>
  </si>
  <si>
    <t>IV/c</t>
  </si>
  <si>
    <t>IV/a</t>
  </si>
  <si>
    <t>III/d</t>
  </si>
  <si>
    <t>III/c</t>
  </si>
  <si>
    <t>III/b</t>
  </si>
  <si>
    <t>19700111 199603 1 004</t>
  </si>
  <si>
    <t>Feb-April 2013</t>
  </si>
  <si>
    <t>1 Okt-12</t>
  </si>
  <si>
    <t>0</t>
  </si>
  <si>
    <t>MANAJEMEN</t>
  </si>
  <si>
    <t>BNPB</t>
  </si>
  <si>
    <t>Drs.H.AKHMAD BENBELA                               SERANG, 13 Juni 1963</t>
  </si>
  <si>
    <t>H.TB.M.SUHERMAN,S.Pd,M.Pd                              SURABAYA, 11 Januari 1970</t>
  </si>
  <si>
    <t>Agust-Des 2016</t>
  </si>
  <si>
    <t>MANAJEMEN PENDIDIKAN</t>
  </si>
  <si>
    <t>SERANG,      Juli 2019</t>
  </si>
  <si>
    <t>DISDUKCAPIL PANDEGLANG</t>
  </si>
  <si>
    <t>Drs.H.AKHMAD BENBELA</t>
  </si>
  <si>
    <t>MANAJEMEN PUBLIK</t>
  </si>
  <si>
    <t>ILMU ADMINISTRASI PEMDA</t>
  </si>
  <si>
    <t>NIP LAMA</t>
  </si>
  <si>
    <t xml:space="preserve">NIP </t>
  </si>
  <si>
    <t>DIKLAT JABATAN</t>
  </si>
  <si>
    <t>NAMA DIKLAT</t>
  </si>
  <si>
    <t>NO.SK DIKLAT</t>
  </si>
  <si>
    <t>TANGGAL</t>
  </si>
  <si>
    <t>NAMA PENDIDIKAN</t>
  </si>
  <si>
    <t>MUTASI KEPEGAWAIAN</t>
  </si>
  <si>
    <t>TANGGAL LAHIR</t>
  </si>
  <si>
    <t xml:space="preserve"> 13 Juni 1963</t>
  </si>
  <si>
    <t>11 Januari 1970</t>
  </si>
  <si>
    <t>18 JANUARI 1965</t>
  </si>
  <si>
    <t>06 MEI 1966</t>
  </si>
  <si>
    <t>01 MEI 1971</t>
  </si>
  <si>
    <t xml:space="preserve">25 MARET 1967 </t>
  </si>
  <si>
    <t>21 APRIL 1962</t>
  </si>
  <si>
    <t>25 SEPTEMBER 1967</t>
  </si>
  <si>
    <t>21 FEBRUARI 1971</t>
  </si>
  <si>
    <t xml:space="preserve"> '02 JANUARI 1962</t>
  </si>
  <si>
    <t>18 Desember 1968</t>
  </si>
  <si>
    <t>08 OKTOBER 1970</t>
  </si>
  <si>
    <t>27 JANUARI 1965</t>
  </si>
  <si>
    <t>21 JANUARI 1975</t>
  </si>
  <si>
    <t xml:space="preserve"> '17 MARET 1969</t>
  </si>
  <si>
    <t>08 OKTOBER 1977</t>
  </si>
  <si>
    <t>02 JUNI 1979</t>
  </si>
  <si>
    <t>15 JULI 1983</t>
  </si>
  <si>
    <t>29 Maret 1981</t>
  </si>
  <si>
    <t>22 AGUSTUS 1972</t>
  </si>
  <si>
    <t>18 JUNI 1982</t>
  </si>
  <si>
    <t>16 APRIL 1982</t>
  </si>
  <si>
    <t>11 APRIL 1983</t>
  </si>
  <si>
    <t>09 SEPETEMBER 1978</t>
  </si>
  <si>
    <t xml:space="preserve">09 September 1978 </t>
  </si>
  <si>
    <t>260 004 961</t>
  </si>
  <si>
    <t>131 313 400</t>
  </si>
  <si>
    <t>131 688 493</t>
  </si>
  <si>
    <t xml:space="preserve">Drs.H.AKHMAD BENBELA  </t>
  </si>
  <si>
    <t xml:space="preserve">RATU ANI NUR'AINI, S.Pd, M.Si                            </t>
  </si>
  <si>
    <t xml:space="preserve">M AGUS HERY HERYAWAN,S.PSi                          </t>
  </si>
  <si>
    <t xml:space="preserve">TURMIDI,S.Pd                            </t>
  </si>
  <si>
    <t xml:space="preserve">AAM SURAPATI, S.Pd, M.Pd                            </t>
  </si>
  <si>
    <t xml:space="preserve">ICHWANUDIN, SE, MM                             </t>
  </si>
  <si>
    <t xml:space="preserve">RUSWIYANTI                                  </t>
  </si>
  <si>
    <t xml:space="preserve">EVI SUSANTY,SE                          </t>
  </si>
  <si>
    <t xml:space="preserve">LUKMAN HAKIM, S.IP, M.Si                               </t>
  </si>
  <si>
    <t xml:space="preserve">BERLY BERLIAN, S.S, MM                              </t>
  </si>
  <si>
    <t xml:space="preserve">Drs. SAEPUDIN, S.Pd                               </t>
  </si>
  <si>
    <t xml:space="preserve">Hj. SRI MARLINA, SP, M.Si                              </t>
  </si>
  <si>
    <t xml:space="preserve">USMAN, SH, M.Si                               </t>
  </si>
  <si>
    <t xml:space="preserve">DINI MAHDIANI,SE,M.Si                              </t>
  </si>
  <si>
    <t xml:space="preserve">AGESTI PUTRA, ST, MM, MT                              </t>
  </si>
  <si>
    <t xml:space="preserve">KARTINI,SH                               </t>
  </si>
  <si>
    <t xml:space="preserve">KUAT WIDODO, A.Md                             </t>
  </si>
  <si>
    <t xml:space="preserve">IWAN DARMAWAN, ST                            </t>
  </si>
  <si>
    <t xml:space="preserve">LUTHFI ANSORI, S.Sos                              </t>
  </si>
  <si>
    <t>131 157 497</t>
  </si>
  <si>
    <t>140 256 522</t>
  </si>
  <si>
    <t>150 419 180</t>
  </si>
  <si>
    <t>900 004 823</t>
  </si>
  <si>
    <t>160 133 781</t>
  </si>
  <si>
    <t>900 015 331</t>
  </si>
  <si>
    <t>131 722 809</t>
  </si>
  <si>
    <t>132 237 989</t>
  </si>
  <si>
    <t>4.400/1.29/Diklatpim Tk.IV/LAN/2011</t>
  </si>
  <si>
    <t xml:space="preserve">AGUS SALBY, S.Ag, M.Si                               </t>
  </si>
  <si>
    <t>132 059 603</t>
  </si>
  <si>
    <t>900 007 674</t>
  </si>
  <si>
    <t>23543/DIKLATPIM TK.IV/36/3604/LAN/2013</t>
  </si>
  <si>
    <t>132 150 153</t>
  </si>
  <si>
    <t>0000596/DIKLATPIM TK.III/36/3604/LAN/2015</t>
  </si>
  <si>
    <t xml:space="preserve">NELLY ROSDIANA, SE,M.Si                            </t>
  </si>
  <si>
    <t>FUNGSIONAL ARSIPARIS</t>
  </si>
  <si>
    <t xml:space="preserve">Dra. Hj.SUMIARSIH,M.Si                        </t>
  </si>
  <si>
    <t>KABID PELATIHAN KERJA DAN PRODUKTIVITAS</t>
  </si>
  <si>
    <t xml:space="preserve">USWATUN KHASANAH, S.KM,M.Si                            </t>
  </si>
  <si>
    <t>KASI PEMBINAAN MASYARAKAT TRANSMIGRAN</t>
  </si>
  <si>
    <t>Dr.LENI NURAENI,S.Pd,M.Pd                               SERANG, 18 JANUARI 1965</t>
  </si>
  <si>
    <t xml:space="preserve">DR.Hj.LENI NURAENI,S.Pd,M.Pd                             </t>
  </si>
  <si>
    <t>KASI PENGUPAHAN DAN JAMINAN SOSIAL TENAGA KERJA</t>
  </si>
  <si>
    <t>7.730/I.29/DIKLATPIM Tk.III/LAN/2012</t>
  </si>
  <si>
    <t>0000589/DIKLATPIM TK.IV/36/3604/LAN/2015</t>
  </si>
  <si>
    <t>900 000 384</t>
  </si>
  <si>
    <t xml:space="preserve">IDA FARIDA, SE                               </t>
  </si>
  <si>
    <t>SEKRETARIAT</t>
  </si>
  <si>
    <t>BIDANG PENEMPATAN KERJA DAN PERLUASAN KESEMPATAN KERJA</t>
  </si>
  <si>
    <t>BIDANG PELATIHAN DAN PRODUKTIVITAS TENAGA KERJA</t>
  </si>
  <si>
    <t>BIDANG HUBUNGAN INDUSTRIAL DAN JAMINAN SOSIAL TENAGA KERJA</t>
  </si>
  <si>
    <t>BIDANG TRANSMIGRASI</t>
  </si>
  <si>
    <t>SERANG,      AGUSTUS 2019</t>
  </si>
  <si>
    <t>26.199/DIKLATPIM TK.II/XXXV-E/IV/2013</t>
  </si>
  <si>
    <t>ILMU ADMINISTRASI PEMERINTAHAN</t>
  </si>
  <si>
    <t>900 005 644</t>
  </si>
  <si>
    <t>03 JULI 1972</t>
  </si>
  <si>
    <t xml:space="preserve">DR.H.TB.M.SUHERMAN,S.Pd,M.Pd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</si>
</sst>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Arial Narrow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 quotePrefix="1">
      <alignment horizontal="center" vertical="center"/>
    </xf>
    <xf numFmtId="164" fontId="50" fillId="0" borderId="12" xfId="0" applyNumberFormat="1" applyFont="1" applyBorder="1" applyAlignment="1" quotePrefix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readingOrder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readingOrder="1"/>
    </xf>
    <xf numFmtId="15" fontId="2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0" fontId="50" fillId="0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readingOrder="1"/>
    </xf>
    <xf numFmtId="0" fontId="2" fillId="0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5" fontId="2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 quotePrefix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164" fontId="50" fillId="0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50" fillId="0" borderId="11" xfId="0" applyNumberFormat="1" applyFont="1" applyBorder="1" applyAlignment="1" quotePrefix="1">
      <alignment horizontal="center" vertical="center"/>
    </xf>
    <xf numFmtId="0" fontId="2" fillId="34" borderId="11" xfId="0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7" fontId="50" fillId="0" borderId="12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5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 quotePrefix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6" fillId="34" borderId="0" xfId="0" applyFont="1" applyFill="1" applyAlignment="1">
      <alignment/>
    </xf>
    <xf numFmtId="0" fontId="49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5" fontId="25" fillId="0" borderId="12" xfId="0" applyNumberFormat="1" applyFont="1" applyBorder="1" applyAlignment="1" quotePrefix="1">
      <alignment horizontal="left" vertical="center" wrapText="1"/>
    </xf>
    <xf numFmtId="0" fontId="2" fillId="0" borderId="12" xfId="0" applyFont="1" applyBorder="1" applyAlignment="1" quotePrefix="1">
      <alignment horizontal="left" vertical="center" wrapText="1"/>
    </xf>
    <xf numFmtId="0" fontId="25" fillId="0" borderId="12" xfId="0" applyFont="1" applyBorder="1" applyAlignment="1" quotePrefix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/>
    </xf>
    <xf numFmtId="0" fontId="52" fillId="35" borderId="12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 readingOrder="1"/>
    </xf>
    <xf numFmtId="0" fontId="3" fillId="35" borderId="0" xfId="0" applyFont="1" applyFill="1" applyBorder="1" applyAlignment="1">
      <alignment horizontal="left" vertical="center" readingOrder="1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zoomScale="80" zoomScaleNormal="80" zoomScalePageLayoutView="0" workbookViewId="0" topLeftCell="B5">
      <pane ySplit="1530" topLeftCell="A28" activePane="bottomLeft" state="split"/>
      <selection pane="topLeft" activeCell="G7" sqref="G7:H7"/>
      <selection pane="bottomLeft" activeCell="O37" sqref="O37:T45"/>
    </sheetView>
  </sheetViews>
  <sheetFormatPr defaultColWidth="9.140625" defaultRowHeight="15"/>
  <cols>
    <col min="1" max="1" width="2.00390625" style="0" hidden="1" customWidth="1"/>
    <col min="2" max="2" width="5.7109375" style="0" customWidth="1"/>
    <col min="3" max="3" width="28.7109375" style="0" customWidth="1"/>
    <col min="4" max="4" width="20.7109375" style="0" customWidth="1"/>
    <col min="5" max="5" width="7.7109375" style="0" customWidth="1"/>
    <col min="6" max="6" width="9.28125" style="0" customWidth="1"/>
    <col min="7" max="7" width="28.7109375" style="0" customWidth="1"/>
    <col min="8" max="8" width="8.7109375" style="0" customWidth="1"/>
    <col min="9" max="10" width="7.7109375" style="0" customWidth="1"/>
    <col min="11" max="11" width="12.7109375" style="0" customWidth="1"/>
    <col min="12" max="12" width="8.7109375" style="0" customWidth="1"/>
    <col min="13" max="13" width="8.57421875" style="0" customWidth="1"/>
    <col min="14" max="14" width="16.7109375" style="0" customWidth="1"/>
    <col min="15" max="15" width="9.140625" style="0" customWidth="1"/>
    <col min="16" max="16" width="7.7109375" style="0" customWidth="1"/>
    <col min="17" max="17" width="6.7109375" style="0" customWidth="1"/>
    <col min="18" max="18" width="8.7109375" style="0" customWidth="1"/>
    <col min="19" max="19" width="11.00390625" style="0" customWidth="1"/>
    <col min="20" max="20" width="8.7109375" style="0" customWidth="1"/>
    <col min="22" max="22" width="26.140625" style="0" customWidth="1"/>
    <col min="24" max="24" width="49.28125" style="0" customWidth="1"/>
  </cols>
  <sheetData>
    <row r="1" spans="1:20" ht="26.25">
      <c r="A1" t="s">
        <v>0</v>
      </c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2:20" ht="18.75">
      <c r="B2" s="117" t="s">
        <v>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18.75">
      <c r="B3" s="117" t="s">
        <v>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2:20" ht="18.75">
      <c r="B4" s="117" t="s">
        <v>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2:20" ht="16.5">
      <c r="B5" s="1"/>
      <c r="C5" s="7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24.75" customHeight="1">
      <c r="B6" s="118" t="s">
        <v>5</v>
      </c>
      <c r="C6" s="3" t="s">
        <v>6</v>
      </c>
      <c r="D6" s="108" t="s">
        <v>7</v>
      </c>
      <c r="E6" s="108" t="s">
        <v>8</v>
      </c>
      <c r="F6" s="108"/>
      <c r="G6" s="108" t="s">
        <v>9</v>
      </c>
      <c r="H6" s="108"/>
      <c r="I6" s="108" t="s">
        <v>10</v>
      </c>
      <c r="J6" s="108"/>
      <c r="K6" s="108" t="s">
        <v>11</v>
      </c>
      <c r="L6" s="108"/>
      <c r="M6" s="108"/>
      <c r="N6" s="108" t="s">
        <v>12</v>
      </c>
      <c r="O6" s="108"/>
      <c r="P6" s="108"/>
      <c r="Q6" s="109" t="s">
        <v>13</v>
      </c>
      <c r="R6" s="110" t="s">
        <v>14</v>
      </c>
      <c r="S6" s="111"/>
      <c r="T6" s="108" t="s">
        <v>15</v>
      </c>
    </row>
    <row r="7" spans="2:20" ht="24.75" customHeight="1">
      <c r="B7" s="119"/>
      <c r="C7" s="4" t="s">
        <v>16</v>
      </c>
      <c r="D7" s="108"/>
      <c r="E7" s="5" t="s">
        <v>17</v>
      </c>
      <c r="F7" s="5" t="s">
        <v>18</v>
      </c>
      <c r="G7" s="5" t="s">
        <v>19</v>
      </c>
      <c r="H7" s="5" t="s">
        <v>18</v>
      </c>
      <c r="I7" s="5" t="s">
        <v>20</v>
      </c>
      <c r="J7" s="5" t="s">
        <v>21</v>
      </c>
      <c r="K7" s="5" t="s">
        <v>19</v>
      </c>
      <c r="L7" s="5" t="s">
        <v>22</v>
      </c>
      <c r="M7" s="5" t="s">
        <v>23</v>
      </c>
      <c r="N7" s="5" t="s">
        <v>24</v>
      </c>
      <c r="O7" s="5" t="s">
        <v>25</v>
      </c>
      <c r="P7" s="5" t="s">
        <v>26</v>
      </c>
      <c r="Q7" s="109"/>
      <c r="R7" s="112"/>
      <c r="S7" s="113"/>
      <c r="T7" s="108"/>
    </row>
    <row r="8" spans="2:20" ht="1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14">
        <v>17</v>
      </c>
      <c r="S8" s="115"/>
      <c r="T8" s="7">
        <v>18</v>
      </c>
    </row>
    <row r="9" spans="2:20" ht="24.75" customHeight="1">
      <c r="B9" s="8">
        <v>1</v>
      </c>
      <c r="C9" s="9" t="s">
        <v>205</v>
      </c>
      <c r="D9" s="8" t="s">
        <v>150</v>
      </c>
      <c r="E9" s="8" t="s">
        <v>194</v>
      </c>
      <c r="F9" s="10" t="s">
        <v>201</v>
      </c>
      <c r="G9" s="9" t="s">
        <v>28</v>
      </c>
      <c r="H9" s="10" t="s">
        <v>179</v>
      </c>
      <c r="I9" s="8">
        <v>34</v>
      </c>
      <c r="J9" s="77" t="s">
        <v>172</v>
      </c>
      <c r="K9" s="8" t="s">
        <v>30</v>
      </c>
      <c r="L9" s="11" t="s">
        <v>200</v>
      </c>
      <c r="M9" s="74"/>
      <c r="N9" s="9" t="s">
        <v>31</v>
      </c>
      <c r="O9" s="8" t="s">
        <v>32</v>
      </c>
      <c r="P9" s="8">
        <v>1993</v>
      </c>
      <c r="Q9" s="11">
        <f aca="true" t="shared" si="0" ref="Q9:Q16">2019-T9</f>
        <v>56</v>
      </c>
      <c r="R9" s="106" t="s">
        <v>116</v>
      </c>
      <c r="S9" s="107"/>
      <c r="T9" s="13">
        <v>1963</v>
      </c>
    </row>
    <row r="10" spans="2:20" ht="24.75" customHeight="1">
      <c r="B10" s="8">
        <f>B9+1</f>
        <v>2</v>
      </c>
      <c r="C10" s="9" t="s">
        <v>206</v>
      </c>
      <c r="D10" s="14" t="s">
        <v>199</v>
      </c>
      <c r="E10" s="14" t="s">
        <v>151</v>
      </c>
      <c r="F10" s="10" t="s">
        <v>27</v>
      </c>
      <c r="G10" s="9" t="s">
        <v>34</v>
      </c>
      <c r="H10" s="10" t="s">
        <v>178</v>
      </c>
      <c r="I10" s="8">
        <v>23</v>
      </c>
      <c r="J10" s="77" t="s">
        <v>172</v>
      </c>
      <c r="K10" s="8" t="s">
        <v>36</v>
      </c>
      <c r="L10" s="11" t="s">
        <v>207</v>
      </c>
      <c r="M10" s="8">
        <v>240</v>
      </c>
      <c r="N10" s="9" t="s">
        <v>208</v>
      </c>
      <c r="O10" s="8" t="s">
        <v>38</v>
      </c>
      <c r="P10" s="8">
        <v>2007</v>
      </c>
      <c r="Q10" s="11">
        <f t="shared" si="0"/>
        <v>49</v>
      </c>
      <c r="R10" s="106" t="s">
        <v>204</v>
      </c>
      <c r="S10" s="107"/>
      <c r="T10" s="13">
        <v>1970</v>
      </c>
    </row>
    <row r="11" spans="2:24" ht="39" customHeight="1">
      <c r="B11" s="8">
        <v>3</v>
      </c>
      <c r="C11" s="9" t="s">
        <v>291</v>
      </c>
      <c r="D11" s="31" t="s">
        <v>154</v>
      </c>
      <c r="E11" s="8" t="s">
        <v>195</v>
      </c>
      <c r="F11" s="35" t="s">
        <v>184</v>
      </c>
      <c r="G11" s="9" t="s">
        <v>53</v>
      </c>
      <c r="H11" s="19" t="s">
        <v>180</v>
      </c>
      <c r="I11" s="8">
        <v>36</v>
      </c>
      <c r="J11" s="15" t="s">
        <v>85</v>
      </c>
      <c r="K11" s="8" t="s">
        <v>54</v>
      </c>
      <c r="L11" s="11" t="s">
        <v>161</v>
      </c>
      <c r="M11" s="8">
        <v>285</v>
      </c>
      <c r="N11" s="9" t="s">
        <v>162</v>
      </c>
      <c r="O11" s="8" t="s">
        <v>163</v>
      </c>
      <c r="P11" s="8">
        <v>2016</v>
      </c>
      <c r="Q11" s="12">
        <f t="shared" si="0"/>
        <v>54</v>
      </c>
      <c r="R11" s="102" t="s">
        <v>181</v>
      </c>
      <c r="S11" s="103"/>
      <c r="T11" s="21">
        <v>1965</v>
      </c>
      <c r="U11" s="22"/>
      <c r="V11" s="23"/>
      <c r="W11" s="23"/>
      <c r="X11" s="32"/>
    </row>
    <row r="12" spans="2:24" ht="24.75" customHeight="1">
      <c r="B12" s="8">
        <v>4</v>
      </c>
      <c r="C12" s="9" t="s">
        <v>170</v>
      </c>
      <c r="D12" s="17" t="s">
        <v>152</v>
      </c>
      <c r="E12" s="8" t="s">
        <v>195</v>
      </c>
      <c r="F12" s="18" t="s">
        <v>62</v>
      </c>
      <c r="G12" s="9" t="s">
        <v>39</v>
      </c>
      <c r="H12" s="10" t="s">
        <v>171</v>
      </c>
      <c r="I12" s="8">
        <v>26</v>
      </c>
      <c r="J12" s="77" t="s">
        <v>172</v>
      </c>
      <c r="K12" s="8" t="s">
        <v>54</v>
      </c>
      <c r="L12" s="59" t="s">
        <v>108</v>
      </c>
      <c r="M12" s="59" t="s">
        <v>108</v>
      </c>
      <c r="N12" s="9" t="s">
        <v>41</v>
      </c>
      <c r="O12" s="8" t="s">
        <v>38</v>
      </c>
      <c r="P12" s="8">
        <v>2009</v>
      </c>
      <c r="Q12" s="11">
        <f t="shared" si="0"/>
        <v>53</v>
      </c>
      <c r="R12" s="106" t="s">
        <v>66</v>
      </c>
      <c r="S12" s="107"/>
      <c r="T12" s="21">
        <v>1966</v>
      </c>
      <c r="U12" s="22"/>
      <c r="V12" s="23"/>
      <c r="W12" s="23"/>
      <c r="X12" s="24"/>
    </row>
    <row r="13" spans="2:24" ht="24.75" customHeight="1">
      <c r="B13" s="8">
        <v>5</v>
      </c>
      <c r="C13" s="9" t="s">
        <v>44</v>
      </c>
      <c r="D13" s="25" t="s">
        <v>45</v>
      </c>
      <c r="E13" s="8" t="s">
        <v>195</v>
      </c>
      <c r="F13" s="27" t="s">
        <v>46</v>
      </c>
      <c r="G13" s="9" t="s">
        <v>47</v>
      </c>
      <c r="H13" s="28" t="s">
        <v>48</v>
      </c>
      <c r="I13" s="29">
        <v>20</v>
      </c>
      <c r="J13" s="15" t="s">
        <v>172</v>
      </c>
      <c r="K13" s="8" t="s">
        <v>36</v>
      </c>
      <c r="L13" s="11" t="s">
        <v>49</v>
      </c>
      <c r="M13" s="29">
        <v>360</v>
      </c>
      <c r="N13" s="9" t="s">
        <v>50</v>
      </c>
      <c r="O13" s="29" t="s">
        <v>38</v>
      </c>
      <c r="P13" s="29">
        <v>2007</v>
      </c>
      <c r="Q13" s="20">
        <f t="shared" si="0"/>
        <v>48</v>
      </c>
      <c r="R13" s="102" t="s">
        <v>51</v>
      </c>
      <c r="S13" s="103"/>
      <c r="T13" s="21">
        <v>1971</v>
      </c>
      <c r="U13" s="22"/>
      <c r="V13" s="23"/>
      <c r="W13" s="23"/>
      <c r="X13" s="30"/>
    </row>
    <row r="14" spans="2:24" ht="24.75" customHeight="1">
      <c r="B14" s="8">
        <v>6</v>
      </c>
      <c r="C14" s="9" t="s">
        <v>175</v>
      </c>
      <c r="D14" s="25" t="s">
        <v>153</v>
      </c>
      <c r="E14" s="8" t="s">
        <v>196</v>
      </c>
      <c r="F14" s="18" t="s">
        <v>176</v>
      </c>
      <c r="G14" s="9" t="s">
        <v>42</v>
      </c>
      <c r="H14" s="10" t="s">
        <v>171</v>
      </c>
      <c r="I14" s="8">
        <v>18</v>
      </c>
      <c r="J14" s="77" t="s">
        <v>29</v>
      </c>
      <c r="K14" s="8" t="s">
        <v>36</v>
      </c>
      <c r="L14" s="11" t="s">
        <v>49</v>
      </c>
      <c r="M14" s="8">
        <v>360</v>
      </c>
      <c r="N14" s="9" t="s">
        <v>174</v>
      </c>
      <c r="O14" s="8" t="s">
        <v>32</v>
      </c>
      <c r="P14" s="8">
        <v>1995</v>
      </c>
      <c r="Q14" s="11">
        <f t="shared" si="0"/>
        <v>51</v>
      </c>
      <c r="R14" s="106" t="s">
        <v>173</v>
      </c>
      <c r="S14" s="107"/>
      <c r="T14" s="21">
        <v>1968</v>
      </c>
      <c r="U14" s="22"/>
      <c r="V14" s="23"/>
      <c r="W14" s="23"/>
      <c r="X14" s="26"/>
    </row>
    <row r="15" spans="2:24" ht="24.75" customHeight="1">
      <c r="B15" s="8">
        <v>8</v>
      </c>
      <c r="C15" s="9" t="s">
        <v>155</v>
      </c>
      <c r="D15" s="33" t="s">
        <v>185</v>
      </c>
      <c r="E15" s="8" t="s">
        <v>195</v>
      </c>
      <c r="F15" s="35" t="s">
        <v>182</v>
      </c>
      <c r="G15" s="9" t="s">
        <v>58</v>
      </c>
      <c r="H15" s="10" t="s">
        <v>159</v>
      </c>
      <c r="I15" s="8">
        <v>36</v>
      </c>
      <c r="J15" s="15" t="s">
        <v>172</v>
      </c>
      <c r="K15" s="8" t="s">
        <v>54</v>
      </c>
      <c r="L15" s="11" t="s">
        <v>64</v>
      </c>
      <c r="M15" s="36">
        <v>285</v>
      </c>
      <c r="N15" s="9" t="s">
        <v>183</v>
      </c>
      <c r="O15" s="8" t="s">
        <v>32</v>
      </c>
      <c r="P15" s="8">
        <v>2005</v>
      </c>
      <c r="Q15" s="11">
        <f t="shared" si="0"/>
        <v>57</v>
      </c>
      <c r="R15" s="104" t="s">
        <v>160</v>
      </c>
      <c r="S15" s="105"/>
      <c r="T15" s="21">
        <v>1962</v>
      </c>
      <c r="U15" s="22"/>
      <c r="V15" s="23" t="s">
        <v>0</v>
      </c>
      <c r="W15" s="34"/>
      <c r="X15" s="30"/>
    </row>
    <row r="16" spans="2:24" ht="24.75" customHeight="1">
      <c r="B16" s="8">
        <v>9</v>
      </c>
      <c r="C16" s="9" t="s">
        <v>60</v>
      </c>
      <c r="D16" s="25" t="s">
        <v>61</v>
      </c>
      <c r="E16" s="8" t="s">
        <v>195</v>
      </c>
      <c r="F16" s="35" t="s">
        <v>62</v>
      </c>
      <c r="G16" s="9" t="s">
        <v>63</v>
      </c>
      <c r="H16" s="10" t="s">
        <v>43</v>
      </c>
      <c r="I16" s="8">
        <v>31</v>
      </c>
      <c r="J16" s="15" t="s">
        <v>172</v>
      </c>
      <c r="K16" s="8" t="s">
        <v>54</v>
      </c>
      <c r="L16" s="11" t="s">
        <v>64</v>
      </c>
      <c r="M16" s="36">
        <v>285</v>
      </c>
      <c r="N16" s="9" t="s">
        <v>65</v>
      </c>
      <c r="O16" s="8" t="s">
        <v>38</v>
      </c>
      <c r="P16" s="8">
        <v>2009</v>
      </c>
      <c r="Q16" s="11">
        <f t="shared" si="0"/>
        <v>52</v>
      </c>
      <c r="R16" s="102" t="s">
        <v>66</v>
      </c>
      <c r="S16" s="103"/>
      <c r="T16" s="21">
        <v>1967</v>
      </c>
      <c r="U16" s="22"/>
      <c r="V16" s="23"/>
      <c r="W16" s="34"/>
      <c r="X16" s="30"/>
    </row>
    <row r="17" spans="2:24" ht="24.75" customHeight="1">
      <c r="B17" s="8">
        <v>12</v>
      </c>
      <c r="C17" s="9" t="s">
        <v>67</v>
      </c>
      <c r="D17" s="25" t="s">
        <v>68</v>
      </c>
      <c r="E17" s="8" t="s">
        <v>195</v>
      </c>
      <c r="F17" s="27" t="s">
        <v>46</v>
      </c>
      <c r="G17" s="9" t="s">
        <v>69</v>
      </c>
      <c r="H17" s="10" t="s">
        <v>70</v>
      </c>
      <c r="I17" s="37">
        <v>14</v>
      </c>
      <c r="J17" s="15" t="s">
        <v>164</v>
      </c>
      <c r="K17" s="8" t="s">
        <v>54</v>
      </c>
      <c r="L17" s="11" t="s">
        <v>72</v>
      </c>
      <c r="M17" s="36">
        <v>285</v>
      </c>
      <c r="N17" s="16" t="s">
        <v>37</v>
      </c>
      <c r="O17" s="37" t="s">
        <v>38</v>
      </c>
      <c r="P17" s="37">
        <v>2007</v>
      </c>
      <c r="Q17" s="11">
        <f aca="true" t="shared" si="1" ref="Q17:Q34">2019-T17</f>
        <v>48</v>
      </c>
      <c r="R17" s="102" t="s">
        <v>73</v>
      </c>
      <c r="S17" s="103"/>
      <c r="T17" s="21">
        <v>1971</v>
      </c>
      <c r="U17" s="38"/>
      <c r="V17" s="34"/>
      <c r="W17" s="34"/>
      <c r="X17" s="26"/>
    </row>
    <row r="18" spans="2:24" ht="24.75" customHeight="1">
      <c r="B18" s="8">
        <v>7</v>
      </c>
      <c r="C18" s="9" t="s">
        <v>74</v>
      </c>
      <c r="D18" s="39" t="s">
        <v>75</v>
      </c>
      <c r="E18" s="8" t="s">
        <v>196</v>
      </c>
      <c r="F18" s="41" t="s">
        <v>76</v>
      </c>
      <c r="G18" s="9" t="s">
        <v>77</v>
      </c>
      <c r="H18" s="19" t="s">
        <v>40</v>
      </c>
      <c r="I18" s="40">
        <v>37</v>
      </c>
      <c r="J18" s="15" t="s">
        <v>172</v>
      </c>
      <c r="K18" s="8" t="s">
        <v>54</v>
      </c>
      <c r="L18" s="11" t="s">
        <v>78</v>
      </c>
      <c r="M18" s="40">
        <v>285</v>
      </c>
      <c r="N18" s="42" t="s">
        <v>79</v>
      </c>
      <c r="O18" s="40" t="s">
        <v>80</v>
      </c>
      <c r="P18" s="40">
        <v>1980</v>
      </c>
      <c r="Q18" s="11">
        <f t="shared" si="1"/>
        <v>57</v>
      </c>
      <c r="R18" s="104" t="s">
        <v>81</v>
      </c>
      <c r="S18" s="105"/>
      <c r="T18" s="21">
        <v>1962</v>
      </c>
      <c r="U18" s="22"/>
      <c r="V18" s="23"/>
      <c r="W18" s="23"/>
      <c r="X18" s="30"/>
    </row>
    <row r="19" spans="2:24" ht="24.75" customHeight="1">
      <c r="B19" s="8">
        <v>9</v>
      </c>
      <c r="C19" s="9" t="s">
        <v>192</v>
      </c>
      <c r="D19" s="33" t="s">
        <v>191</v>
      </c>
      <c r="E19" s="8" t="s">
        <v>196</v>
      </c>
      <c r="F19" s="35" t="s">
        <v>100</v>
      </c>
      <c r="G19" s="9" t="s">
        <v>193</v>
      </c>
      <c r="H19" s="10" t="s">
        <v>171</v>
      </c>
      <c r="I19" s="8">
        <v>35</v>
      </c>
      <c r="J19" s="15" t="s">
        <v>172</v>
      </c>
      <c r="K19" s="8" t="s">
        <v>54</v>
      </c>
      <c r="L19" s="11" t="s">
        <v>190</v>
      </c>
      <c r="M19" s="36" t="s">
        <v>108</v>
      </c>
      <c r="N19" s="9" t="s">
        <v>203</v>
      </c>
      <c r="O19" s="8" t="s">
        <v>32</v>
      </c>
      <c r="P19" s="8">
        <v>2007</v>
      </c>
      <c r="Q19" s="11">
        <f t="shared" si="1"/>
        <v>51</v>
      </c>
      <c r="R19" s="75" t="s">
        <v>169</v>
      </c>
      <c r="S19" s="76"/>
      <c r="T19" s="21">
        <v>1968</v>
      </c>
      <c r="U19" s="22"/>
      <c r="V19" s="23"/>
      <c r="W19" s="34"/>
      <c r="X19" s="30"/>
    </row>
    <row r="20" spans="2:24" ht="24.75" customHeight="1">
      <c r="B20" s="8">
        <v>10</v>
      </c>
      <c r="C20" s="9" t="s">
        <v>82</v>
      </c>
      <c r="D20" s="25" t="s">
        <v>83</v>
      </c>
      <c r="E20" s="8" t="s">
        <v>196</v>
      </c>
      <c r="F20" s="41" t="s">
        <v>76</v>
      </c>
      <c r="G20" s="9" t="s">
        <v>84</v>
      </c>
      <c r="H20" s="10" t="s">
        <v>59</v>
      </c>
      <c r="I20" s="36">
        <v>28</v>
      </c>
      <c r="J20" s="15" t="s">
        <v>102</v>
      </c>
      <c r="K20" s="8" t="s">
        <v>54</v>
      </c>
      <c r="L20" s="11" t="s">
        <v>64</v>
      </c>
      <c r="M20" s="36">
        <v>285</v>
      </c>
      <c r="N20" s="43" t="s">
        <v>212</v>
      </c>
      <c r="O20" s="36" t="s">
        <v>38</v>
      </c>
      <c r="P20" s="36">
        <v>2014</v>
      </c>
      <c r="Q20" s="11">
        <f t="shared" si="1"/>
        <v>49</v>
      </c>
      <c r="R20" s="104" t="s">
        <v>86</v>
      </c>
      <c r="S20" s="105"/>
      <c r="T20" s="21">
        <v>1970</v>
      </c>
      <c r="U20" s="22"/>
      <c r="V20" s="23"/>
      <c r="W20" s="23"/>
      <c r="X20" s="30"/>
    </row>
    <row r="21" spans="2:24" ht="24.75" customHeight="1">
      <c r="B21" s="8">
        <v>11</v>
      </c>
      <c r="C21" s="9" t="s">
        <v>87</v>
      </c>
      <c r="D21" s="25" t="s">
        <v>88</v>
      </c>
      <c r="E21" s="8" t="s">
        <v>196</v>
      </c>
      <c r="F21" s="44" t="s">
        <v>62</v>
      </c>
      <c r="G21" s="9" t="s">
        <v>89</v>
      </c>
      <c r="H21" s="19" t="s">
        <v>40</v>
      </c>
      <c r="I21" s="40">
        <v>26</v>
      </c>
      <c r="J21" s="15" t="s">
        <v>164</v>
      </c>
      <c r="K21" s="8" t="s">
        <v>54</v>
      </c>
      <c r="L21" s="11" t="s">
        <v>90</v>
      </c>
      <c r="M21" s="40">
        <v>282</v>
      </c>
      <c r="N21" s="9" t="s">
        <v>56</v>
      </c>
      <c r="O21" s="40" t="s">
        <v>38</v>
      </c>
      <c r="P21" s="40">
        <v>2013</v>
      </c>
      <c r="Q21" s="11">
        <f t="shared" si="1"/>
        <v>54</v>
      </c>
      <c r="R21" s="102" t="s">
        <v>91</v>
      </c>
      <c r="S21" s="103"/>
      <c r="T21" s="21">
        <v>1965</v>
      </c>
      <c r="U21" s="22"/>
      <c r="V21" s="23"/>
      <c r="W21" s="23"/>
      <c r="X21" s="24"/>
    </row>
    <row r="22" spans="2:24" ht="24.75" customHeight="1">
      <c r="B22" s="8">
        <v>13</v>
      </c>
      <c r="C22" s="9" t="s">
        <v>92</v>
      </c>
      <c r="D22" s="31" t="s">
        <v>93</v>
      </c>
      <c r="E22" s="8" t="s">
        <v>196</v>
      </c>
      <c r="F22" s="35" t="s">
        <v>46</v>
      </c>
      <c r="G22" s="9" t="s">
        <v>94</v>
      </c>
      <c r="H22" s="19" t="s">
        <v>40</v>
      </c>
      <c r="I22" s="36">
        <v>13</v>
      </c>
      <c r="J22" s="15" t="s">
        <v>95</v>
      </c>
      <c r="K22" s="8" t="s">
        <v>54</v>
      </c>
      <c r="L22" s="11" t="s">
        <v>64</v>
      </c>
      <c r="M22" s="36">
        <v>285</v>
      </c>
      <c r="N22" s="45" t="s">
        <v>96</v>
      </c>
      <c r="O22" s="37" t="s">
        <v>38</v>
      </c>
      <c r="P22" s="37">
        <v>2009</v>
      </c>
      <c r="Q22" s="11">
        <f t="shared" si="1"/>
        <v>44</v>
      </c>
      <c r="R22" s="102" t="s">
        <v>97</v>
      </c>
      <c r="S22" s="103"/>
      <c r="T22" s="21">
        <v>1975</v>
      </c>
      <c r="U22" s="22"/>
      <c r="V22" s="23"/>
      <c r="W22" s="46"/>
      <c r="X22" s="26"/>
    </row>
    <row r="23" spans="2:24" ht="24.75" customHeight="1">
      <c r="B23" s="8">
        <v>14</v>
      </c>
      <c r="C23" s="9" t="s">
        <v>98</v>
      </c>
      <c r="D23" s="48" t="s">
        <v>99</v>
      </c>
      <c r="E23" s="8" t="s">
        <v>196</v>
      </c>
      <c r="F23" s="50" t="s">
        <v>100</v>
      </c>
      <c r="G23" s="51" t="s">
        <v>101</v>
      </c>
      <c r="H23" s="52" t="s">
        <v>40</v>
      </c>
      <c r="I23" s="49">
        <v>16</v>
      </c>
      <c r="J23" s="53" t="s">
        <v>202</v>
      </c>
      <c r="K23" s="47" t="s">
        <v>54</v>
      </c>
      <c r="L23" s="54" t="s">
        <v>55</v>
      </c>
      <c r="M23" s="55">
        <v>282</v>
      </c>
      <c r="N23" s="56" t="s">
        <v>103</v>
      </c>
      <c r="O23" s="49" t="s">
        <v>32</v>
      </c>
      <c r="P23" s="49">
        <v>2007</v>
      </c>
      <c r="Q23" s="11">
        <f t="shared" si="1"/>
        <v>50</v>
      </c>
      <c r="R23" s="100" t="s">
        <v>104</v>
      </c>
      <c r="S23" s="101"/>
      <c r="T23" s="78">
        <v>1969</v>
      </c>
      <c r="U23" s="22"/>
      <c r="V23" s="23"/>
      <c r="W23" s="46"/>
      <c r="X23" s="26"/>
    </row>
    <row r="24" spans="2:24" ht="24.75" customHeight="1">
      <c r="B24" s="8">
        <v>15</v>
      </c>
      <c r="C24" s="9" t="s">
        <v>105</v>
      </c>
      <c r="D24" s="31" t="s">
        <v>106</v>
      </c>
      <c r="E24" s="40" t="s">
        <v>197</v>
      </c>
      <c r="F24" s="57" t="s">
        <v>27</v>
      </c>
      <c r="G24" s="9" t="s">
        <v>107</v>
      </c>
      <c r="H24" s="19" t="s">
        <v>40</v>
      </c>
      <c r="I24" s="36">
        <v>14</v>
      </c>
      <c r="J24" s="15" t="s">
        <v>71</v>
      </c>
      <c r="K24" s="58" t="s">
        <v>108</v>
      </c>
      <c r="L24" s="59" t="s">
        <v>108</v>
      </c>
      <c r="M24" s="36" t="s">
        <v>108</v>
      </c>
      <c r="N24" s="9" t="s">
        <v>41</v>
      </c>
      <c r="O24" s="36" t="s">
        <v>38</v>
      </c>
      <c r="P24" s="36">
        <v>2015</v>
      </c>
      <c r="Q24" s="11">
        <f t="shared" si="1"/>
        <v>42</v>
      </c>
      <c r="R24" s="102" t="s">
        <v>109</v>
      </c>
      <c r="S24" s="103"/>
      <c r="T24" s="78">
        <v>1977</v>
      </c>
      <c r="U24" s="22"/>
      <c r="V24" s="23"/>
      <c r="W24" s="23"/>
      <c r="X24" s="26"/>
    </row>
    <row r="25" spans="2:24" ht="24.75" customHeight="1">
      <c r="B25" s="8">
        <v>16</v>
      </c>
      <c r="C25" s="9" t="s">
        <v>110</v>
      </c>
      <c r="D25" s="25" t="s">
        <v>111</v>
      </c>
      <c r="E25" s="40" t="s">
        <v>197</v>
      </c>
      <c r="F25" s="57" t="s">
        <v>112</v>
      </c>
      <c r="G25" s="9" t="s">
        <v>113</v>
      </c>
      <c r="H25" s="19" t="s">
        <v>40</v>
      </c>
      <c r="I25" s="36">
        <v>13</v>
      </c>
      <c r="J25" s="15" t="s">
        <v>114</v>
      </c>
      <c r="K25" s="8" t="s">
        <v>54</v>
      </c>
      <c r="L25" s="11" t="s">
        <v>115</v>
      </c>
      <c r="M25" s="36">
        <v>290</v>
      </c>
      <c r="N25" s="9" t="s">
        <v>41</v>
      </c>
      <c r="O25" s="36" t="s">
        <v>38</v>
      </c>
      <c r="P25" s="36">
        <v>2014</v>
      </c>
      <c r="Q25" s="11">
        <f t="shared" si="1"/>
        <v>47</v>
      </c>
      <c r="R25" s="102" t="s">
        <v>116</v>
      </c>
      <c r="S25" s="103"/>
      <c r="T25" s="21">
        <v>1972</v>
      </c>
      <c r="U25" s="38"/>
      <c r="V25" s="34"/>
      <c r="W25" s="34"/>
      <c r="X25" s="60"/>
    </row>
    <row r="26" spans="2:24" ht="24.75" customHeight="1">
      <c r="B26" s="8">
        <v>17</v>
      </c>
      <c r="C26" s="9" t="s">
        <v>156</v>
      </c>
      <c r="D26" s="25" t="s">
        <v>157</v>
      </c>
      <c r="E26" s="40" t="s">
        <v>197</v>
      </c>
      <c r="F26" s="57" t="s">
        <v>100</v>
      </c>
      <c r="G26" s="45" t="s">
        <v>118</v>
      </c>
      <c r="H26" s="19" t="s">
        <v>177</v>
      </c>
      <c r="I26" s="40">
        <v>10</v>
      </c>
      <c r="J26" s="15" t="s">
        <v>164</v>
      </c>
      <c r="K26" s="8" t="s">
        <v>54</v>
      </c>
      <c r="L26" s="11" t="s">
        <v>190</v>
      </c>
      <c r="M26" s="36" t="s">
        <v>108</v>
      </c>
      <c r="N26" s="45" t="s">
        <v>165</v>
      </c>
      <c r="O26" s="37" t="s">
        <v>32</v>
      </c>
      <c r="P26" s="37">
        <v>2011</v>
      </c>
      <c r="Q26" s="11">
        <f t="shared" si="1"/>
        <v>40</v>
      </c>
      <c r="R26" s="100" t="s">
        <v>120</v>
      </c>
      <c r="S26" s="101"/>
      <c r="T26" s="21">
        <v>1979</v>
      </c>
      <c r="U26" s="38"/>
      <c r="V26" s="34"/>
      <c r="W26" s="34"/>
      <c r="X26" s="26"/>
    </row>
    <row r="27" spans="2:24" ht="24.75" customHeight="1">
      <c r="B27" s="8">
        <v>18</v>
      </c>
      <c r="C27" s="9" t="s">
        <v>122</v>
      </c>
      <c r="D27" s="25" t="s">
        <v>123</v>
      </c>
      <c r="E27" s="40" t="s">
        <v>197</v>
      </c>
      <c r="F27" s="19" t="s">
        <v>57</v>
      </c>
      <c r="G27" s="43" t="s">
        <v>124</v>
      </c>
      <c r="H27" s="19" t="s">
        <v>40</v>
      </c>
      <c r="I27" s="36">
        <v>9</v>
      </c>
      <c r="J27" s="15" t="s">
        <v>35</v>
      </c>
      <c r="K27" s="8" t="s">
        <v>54</v>
      </c>
      <c r="L27" s="11" t="s">
        <v>125</v>
      </c>
      <c r="M27" s="36">
        <v>290</v>
      </c>
      <c r="N27" s="9" t="s">
        <v>41</v>
      </c>
      <c r="O27" s="36" t="s">
        <v>38</v>
      </c>
      <c r="P27" s="36">
        <v>2013</v>
      </c>
      <c r="Q27" s="11">
        <f t="shared" si="1"/>
        <v>36</v>
      </c>
      <c r="R27" s="100" t="s">
        <v>116</v>
      </c>
      <c r="S27" s="101"/>
      <c r="T27" s="21">
        <v>1983</v>
      </c>
      <c r="U27" s="61"/>
      <c r="V27" s="61"/>
      <c r="W27" s="23"/>
      <c r="X27" s="26"/>
    </row>
    <row r="28" spans="2:24" ht="24.75" customHeight="1">
      <c r="B28" s="8">
        <v>19</v>
      </c>
      <c r="C28" s="9" t="s">
        <v>166</v>
      </c>
      <c r="D28" s="36" t="s">
        <v>158</v>
      </c>
      <c r="E28" s="40" t="s">
        <v>197</v>
      </c>
      <c r="F28" s="57" t="s">
        <v>112</v>
      </c>
      <c r="G28" s="9" t="s">
        <v>121</v>
      </c>
      <c r="H28" s="19" t="s">
        <v>177</v>
      </c>
      <c r="I28" s="63">
        <v>8</v>
      </c>
      <c r="J28" s="15" t="s">
        <v>114</v>
      </c>
      <c r="K28" s="8" t="s">
        <v>54</v>
      </c>
      <c r="L28" s="11" t="s">
        <v>167</v>
      </c>
      <c r="M28" s="36">
        <v>282</v>
      </c>
      <c r="N28" s="45" t="s">
        <v>168</v>
      </c>
      <c r="O28" s="36" t="s">
        <v>38</v>
      </c>
      <c r="P28" s="36">
        <v>2008</v>
      </c>
      <c r="Q28" s="11">
        <f t="shared" si="1"/>
        <v>38</v>
      </c>
      <c r="R28" s="100" t="s">
        <v>169</v>
      </c>
      <c r="S28" s="101"/>
      <c r="T28" s="21">
        <v>1981</v>
      </c>
      <c r="U28" s="23"/>
      <c r="V28" s="23"/>
      <c r="W28" s="23"/>
      <c r="X28" s="24"/>
    </row>
    <row r="29" spans="2:24" ht="24.75" customHeight="1">
      <c r="B29" s="8">
        <v>20</v>
      </c>
      <c r="C29" s="9" t="s">
        <v>126</v>
      </c>
      <c r="D29" s="25" t="s">
        <v>127</v>
      </c>
      <c r="E29" s="40" t="s">
        <v>197</v>
      </c>
      <c r="F29" s="19" t="s">
        <v>117</v>
      </c>
      <c r="G29" s="43" t="s">
        <v>128</v>
      </c>
      <c r="H29" s="19" t="s">
        <v>40</v>
      </c>
      <c r="I29" s="63">
        <v>8</v>
      </c>
      <c r="J29" s="15" t="s">
        <v>114</v>
      </c>
      <c r="K29" s="58" t="s">
        <v>108</v>
      </c>
      <c r="L29" s="59" t="s">
        <v>108</v>
      </c>
      <c r="M29" s="36" t="s">
        <v>108</v>
      </c>
      <c r="N29" s="43" t="s">
        <v>129</v>
      </c>
      <c r="O29" s="36" t="s">
        <v>38</v>
      </c>
      <c r="P29" s="36">
        <v>2010</v>
      </c>
      <c r="Q29" s="11">
        <f t="shared" si="1"/>
        <v>41</v>
      </c>
      <c r="R29" s="100" t="s">
        <v>130</v>
      </c>
      <c r="S29" s="101"/>
      <c r="T29" s="21">
        <v>1978</v>
      </c>
      <c r="U29" s="22"/>
      <c r="V29" s="23"/>
      <c r="W29" s="23"/>
      <c r="X29" s="24"/>
    </row>
    <row r="30" spans="2:24" ht="24.75" customHeight="1">
      <c r="B30" s="8">
        <v>23</v>
      </c>
      <c r="C30" s="9" t="s">
        <v>186</v>
      </c>
      <c r="D30" s="25" t="s">
        <v>187</v>
      </c>
      <c r="E30" s="40" t="s">
        <v>197</v>
      </c>
      <c r="F30" s="19" t="s">
        <v>117</v>
      </c>
      <c r="G30" s="43" t="s">
        <v>131</v>
      </c>
      <c r="H30" s="19" t="s">
        <v>132</v>
      </c>
      <c r="I30" s="40">
        <v>9</v>
      </c>
      <c r="J30" s="15" t="s">
        <v>114</v>
      </c>
      <c r="K30" s="58" t="s">
        <v>108</v>
      </c>
      <c r="L30" s="59" t="s">
        <v>108</v>
      </c>
      <c r="M30" s="36" t="s">
        <v>108</v>
      </c>
      <c r="N30" s="45" t="s">
        <v>119</v>
      </c>
      <c r="O30" s="36" t="s">
        <v>32</v>
      </c>
      <c r="P30" s="36">
        <v>2008</v>
      </c>
      <c r="Q30" s="11">
        <f>2019-T30</f>
        <v>41</v>
      </c>
      <c r="R30" s="100" t="s">
        <v>210</v>
      </c>
      <c r="S30" s="101"/>
      <c r="T30" s="21">
        <v>1978</v>
      </c>
      <c r="U30" s="22"/>
      <c r="V30" s="23"/>
      <c r="W30" s="23"/>
      <c r="X30" s="26"/>
    </row>
    <row r="31" spans="2:24" ht="24.75" customHeight="1">
      <c r="B31" s="8">
        <v>21</v>
      </c>
      <c r="C31" s="9" t="s">
        <v>133</v>
      </c>
      <c r="D31" s="25" t="s">
        <v>134</v>
      </c>
      <c r="E31" s="37" t="s">
        <v>198</v>
      </c>
      <c r="F31" s="19" t="s">
        <v>52</v>
      </c>
      <c r="G31" s="43" t="s">
        <v>131</v>
      </c>
      <c r="H31" s="19" t="s">
        <v>135</v>
      </c>
      <c r="I31" s="36">
        <v>10</v>
      </c>
      <c r="J31" s="15" t="s">
        <v>85</v>
      </c>
      <c r="K31" s="58" t="s">
        <v>108</v>
      </c>
      <c r="L31" s="59" t="s">
        <v>108</v>
      </c>
      <c r="M31" s="36" t="s">
        <v>108</v>
      </c>
      <c r="N31" s="43" t="s">
        <v>136</v>
      </c>
      <c r="O31" s="36" t="s">
        <v>137</v>
      </c>
      <c r="P31" s="36">
        <v>2003</v>
      </c>
      <c r="Q31" s="11">
        <f t="shared" si="1"/>
        <v>47</v>
      </c>
      <c r="R31" s="100" t="s">
        <v>138</v>
      </c>
      <c r="S31" s="101"/>
      <c r="T31" s="21">
        <v>1972</v>
      </c>
      <c r="U31" s="23"/>
      <c r="V31" s="23"/>
      <c r="W31" s="23"/>
      <c r="X31" s="24"/>
    </row>
    <row r="32" spans="2:24" ht="24.75" customHeight="1">
      <c r="B32" s="8">
        <f>B31+1</f>
        <v>22</v>
      </c>
      <c r="C32" s="9" t="s">
        <v>139</v>
      </c>
      <c r="D32" s="25" t="s">
        <v>140</v>
      </c>
      <c r="E32" s="37" t="s">
        <v>198</v>
      </c>
      <c r="F32" s="19" t="s">
        <v>76</v>
      </c>
      <c r="G32" s="43" t="s">
        <v>131</v>
      </c>
      <c r="H32" s="19" t="s">
        <v>141</v>
      </c>
      <c r="I32" s="37">
        <v>10</v>
      </c>
      <c r="J32" s="15" t="s">
        <v>172</v>
      </c>
      <c r="K32" s="58" t="s">
        <v>108</v>
      </c>
      <c r="L32" s="59" t="s">
        <v>108</v>
      </c>
      <c r="M32" s="36" t="s">
        <v>108</v>
      </c>
      <c r="N32" s="45" t="s">
        <v>213</v>
      </c>
      <c r="O32" s="37" t="s">
        <v>38</v>
      </c>
      <c r="P32" s="37">
        <v>2015</v>
      </c>
      <c r="Q32" s="11">
        <f t="shared" si="1"/>
        <v>37</v>
      </c>
      <c r="R32" s="100" t="s">
        <v>91</v>
      </c>
      <c r="S32" s="101"/>
      <c r="T32" s="21">
        <v>1982</v>
      </c>
      <c r="U32" s="22"/>
      <c r="V32" s="23"/>
      <c r="W32" s="23"/>
      <c r="X32" s="24"/>
    </row>
    <row r="33" spans="2:24" ht="24.75" customHeight="1">
      <c r="B33" s="8">
        <v>24</v>
      </c>
      <c r="C33" s="9" t="s">
        <v>142</v>
      </c>
      <c r="D33" s="62" t="s">
        <v>143</v>
      </c>
      <c r="E33" s="37" t="s">
        <v>198</v>
      </c>
      <c r="F33" s="41" t="s">
        <v>33</v>
      </c>
      <c r="G33" s="43" t="s">
        <v>131</v>
      </c>
      <c r="H33" s="19" t="s">
        <v>144</v>
      </c>
      <c r="I33" s="63">
        <v>8</v>
      </c>
      <c r="J33" s="15" t="s">
        <v>114</v>
      </c>
      <c r="K33" s="58" t="s">
        <v>108</v>
      </c>
      <c r="L33" s="59" t="s">
        <v>108</v>
      </c>
      <c r="M33" s="36" t="s">
        <v>108</v>
      </c>
      <c r="N33" s="64" t="s">
        <v>145</v>
      </c>
      <c r="O33" s="63" t="s">
        <v>32</v>
      </c>
      <c r="P33" s="63">
        <v>2007</v>
      </c>
      <c r="Q33" s="11">
        <f t="shared" si="1"/>
        <v>37</v>
      </c>
      <c r="R33" s="100" t="s">
        <v>81</v>
      </c>
      <c r="S33" s="101"/>
      <c r="T33" s="21">
        <v>1982</v>
      </c>
      <c r="U33" s="22"/>
      <c r="V33" s="23"/>
      <c r="W33" s="23"/>
      <c r="X33" s="26"/>
    </row>
    <row r="34" spans="2:24" ht="24.75" customHeight="1">
      <c r="B34" s="8">
        <v>25</v>
      </c>
      <c r="C34" s="9" t="s">
        <v>146</v>
      </c>
      <c r="D34" s="25" t="s">
        <v>147</v>
      </c>
      <c r="E34" s="37" t="s">
        <v>198</v>
      </c>
      <c r="F34" s="41" t="s">
        <v>33</v>
      </c>
      <c r="G34" s="43" t="s">
        <v>131</v>
      </c>
      <c r="H34" s="19" t="s">
        <v>144</v>
      </c>
      <c r="I34" s="40">
        <v>8</v>
      </c>
      <c r="J34" s="15" t="s">
        <v>114</v>
      </c>
      <c r="K34" s="58" t="s">
        <v>108</v>
      </c>
      <c r="L34" s="59" t="s">
        <v>108</v>
      </c>
      <c r="M34" s="36" t="s">
        <v>108</v>
      </c>
      <c r="N34" s="43" t="s">
        <v>31</v>
      </c>
      <c r="O34" s="36" t="s">
        <v>32</v>
      </c>
      <c r="P34" s="36">
        <v>2006</v>
      </c>
      <c r="Q34" s="11">
        <f t="shared" si="1"/>
        <v>36</v>
      </c>
      <c r="R34" s="100" t="s">
        <v>81</v>
      </c>
      <c r="S34" s="101"/>
      <c r="T34" s="21">
        <v>1983</v>
      </c>
      <c r="U34" s="38"/>
      <c r="V34" s="34"/>
      <c r="W34" s="34"/>
      <c r="X34" s="60"/>
    </row>
    <row r="35" spans="2:24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5"/>
      <c r="R35" s="2"/>
      <c r="S35" s="2"/>
      <c r="T35" s="66"/>
      <c r="U35" s="38"/>
      <c r="V35" s="34"/>
      <c r="W35" s="34"/>
      <c r="X35" s="26"/>
    </row>
    <row r="36" spans="2:24" ht="15.75">
      <c r="B36" s="2"/>
      <c r="C36" s="2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8"/>
      <c r="P36" s="68"/>
      <c r="Q36" s="68"/>
      <c r="R36" s="68"/>
      <c r="S36" s="68"/>
      <c r="T36" s="69"/>
      <c r="U36" s="22"/>
      <c r="V36" s="23"/>
      <c r="W36" s="23"/>
      <c r="X36" s="26"/>
    </row>
    <row r="37" spans="2:24" ht="15.75">
      <c r="B37" s="2"/>
      <c r="C37" s="2"/>
      <c r="D37" s="67"/>
      <c r="E37" s="67"/>
      <c r="F37" s="67"/>
      <c r="G37" s="68"/>
      <c r="H37" s="68"/>
      <c r="I37" s="68"/>
      <c r="J37" s="68"/>
      <c r="K37" s="68"/>
      <c r="L37" s="68"/>
      <c r="M37" s="67"/>
      <c r="N37" s="70"/>
      <c r="O37" s="99" t="s">
        <v>209</v>
      </c>
      <c r="P37" s="99"/>
      <c r="Q37" s="99"/>
      <c r="R37" s="99"/>
      <c r="S37" s="99"/>
      <c r="T37" s="99"/>
      <c r="U37" s="22"/>
      <c r="V37" s="23"/>
      <c r="W37" s="23"/>
      <c r="X37" s="24"/>
    </row>
    <row r="38" spans="2:24" ht="15.75" customHeight="1">
      <c r="B38" s="2"/>
      <c r="C38" s="2"/>
      <c r="D38" s="67"/>
      <c r="E38" s="67"/>
      <c r="F38" s="67"/>
      <c r="G38" s="70"/>
      <c r="H38" s="70"/>
      <c r="I38" s="70"/>
      <c r="J38" s="70"/>
      <c r="K38" s="70"/>
      <c r="L38" s="70"/>
      <c r="M38" s="67"/>
      <c r="N38" s="70"/>
      <c r="O38" s="98" t="s">
        <v>148</v>
      </c>
      <c r="P38" s="98"/>
      <c r="Q38" s="98"/>
      <c r="R38" s="98"/>
      <c r="S38" s="98"/>
      <c r="T38" s="98"/>
      <c r="U38" s="22"/>
      <c r="V38" s="23"/>
      <c r="W38" s="23"/>
      <c r="X38" s="26"/>
    </row>
    <row r="39" spans="2:24" ht="15.75" customHeight="1">
      <c r="B39" s="2"/>
      <c r="C39" s="2"/>
      <c r="D39" s="67"/>
      <c r="E39" s="67"/>
      <c r="F39" s="67"/>
      <c r="G39" s="70"/>
      <c r="H39" s="70"/>
      <c r="I39" s="70"/>
      <c r="J39" s="70"/>
      <c r="K39" s="70"/>
      <c r="L39" s="70"/>
      <c r="M39" s="67"/>
      <c r="N39" s="71"/>
      <c r="O39" s="98" t="s">
        <v>149</v>
      </c>
      <c r="P39" s="98"/>
      <c r="Q39" s="98"/>
      <c r="R39" s="98"/>
      <c r="S39" s="98"/>
      <c r="T39" s="98"/>
      <c r="U39" s="22"/>
      <c r="V39" s="23"/>
      <c r="W39" s="23"/>
      <c r="X39" s="24"/>
    </row>
    <row r="40" spans="2:24" ht="15.75">
      <c r="B40" s="2"/>
      <c r="C40" s="2"/>
      <c r="D40" s="67"/>
      <c r="E40" s="67"/>
      <c r="F40" s="67"/>
      <c r="G40" s="71"/>
      <c r="H40" s="1"/>
      <c r="I40" s="1"/>
      <c r="J40" s="1"/>
      <c r="K40" s="1"/>
      <c r="L40" s="72"/>
      <c r="M40" s="67"/>
      <c r="N40" s="71"/>
      <c r="O40" s="71"/>
      <c r="P40" s="1"/>
      <c r="Q40" s="1"/>
      <c r="R40" s="72"/>
      <c r="S40" s="72"/>
      <c r="T40" s="66"/>
      <c r="U40" s="22"/>
      <c r="V40" s="23"/>
      <c r="W40" s="23"/>
      <c r="X40" s="26"/>
    </row>
    <row r="41" spans="2:24" ht="15.75">
      <c r="B41" s="2"/>
      <c r="C41" s="2"/>
      <c r="D41" s="67"/>
      <c r="E41" s="67"/>
      <c r="F41" s="67"/>
      <c r="G41" s="71"/>
      <c r="H41" s="1"/>
      <c r="I41" s="1"/>
      <c r="J41" s="1"/>
      <c r="K41" s="1"/>
      <c r="L41" s="72"/>
      <c r="M41" s="67"/>
      <c r="N41" s="71"/>
      <c r="O41" s="71"/>
      <c r="P41" s="1"/>
      <c r="Q41" s="1"/>
      <c r="R41" s="72"/>
      <c r="S41" s="72"/>
      <c r="T41" s="66"/>
      <c r="U41" s="22"/>
      <c r="V41" s="23"/>
      <c r="W41" s="23"/>
      <c r="X41" s="24"/>
    </row>
    <row r="42" spans="3:24" ht="15.75">
      <c r="C42" s="2"/>
      <c r="D42" s="67"/>
      <c r="E42" s="67"/>
      <c r="F42" s="67"/>
      <c r="G42" s="71"/>
      <c r="H42" s="1"/>
      <c r="I42" s="1"/>
      <c r="J42" s="1"/>
      <c r="K42" s="1"/>
      <c r="L42" s="72"/>
      <c r="M42" s="67"/>
      <c r="N42" s="73"/>
      <c r="O42" s="71"/>
      <c r="P42" s="1"/>
      <c r="Q42" s="1"/>
      <c r="R42" s="72"/>
      <c r="S42" s="72"/>
      <c r="T42" s="66"/>
      <c r="U42" s="22"/>
      <c r="V42" s="23"/>
      <c r="W42" s="23"/>
      <c r="X42" s="26"/>
    </row>
    <row r="43" spans="3:24" ht="15.75" customHeight="1">
      <c r="C43" s="2"/>
      <c r="D43" s="67"/>
      <c r="E43" s="67"/>
      <c r="F43" s="67"/>
      <c r="G43" s="73"/>
      <c r="H43" s="73"/>
      <c r="I43" s="73"/>
      <c r="J43" s="73"/>
      <c r="K43" s="73"/>
      <c r="L43" s="73"/>
      <c r="M43" s="67"/>
      <c r="N43" s="70"/>
      <c r="O43" s="97" t="s">
        <v>211</v>
      </c>
      <c r="P43" s="97"/>
      <c r="Q43" s="97"/>
      <c r="R43" s="97"/>
      <c r="S43" s="97"/>
      <c r="T43" s="97"/>
      <c r="U43" s="22"/>
      <c r="V43" s="23"/>
      <c r="W43" s="23"/>
      <c r="X43" s="24"/>
    </row>
    <row r="44" spans="3:24" ht="15.75" customHeight="1">
      <c r="C44" s="2"/>
      <c r="D44" s="67"/>
      <c r="E44" s="67"/>
      <c r="F44" s="67"/>
      <c r="G44" s="70"/>
      <c r="H44" s="68"/>
      <c r="I44" s="68"/>
      <c r="J44" s="68"/>
      <c r="K44" s="68"/>
      <c r="L44" s="68"/>
      <c r="M44" s="68"/>
      <c r="N44" s="70"/>
      <c r="O44" s="98" t="s">
        <v>189</v>
      </c>
      <c r="P44" s="98"/>
      <c r="Q44" s="98"/>
      <c r="R44" s="98"/>
      <c r="S44" s="98"/>
      <c r="T44" s="98"/>
      <c r="U44" s="22"/>
      <c r="V44" s="23"/>
      <c r="W44" s="23"/>
      <c r="X44" s="26"/>
    </row>
    <row r="45" spans="7:24" ht="15.75" customHeight="1">
      <c r="G45" s="70"/>
      <c r="H45" s="70"/>
      <c r="I45" s="70"/>
      <c r="J45" s="70"/>
      <c r="K45" s="70"/>
      <c r="L45" s="70"/>
      <c r="M45" s="70"/>
      <c r="O45" s="98" t="s">
        <v>188</v>
      </c>
      <c r="P45" s="98"/>
      <c r="Q45" s="98"/>
      <c r="R45" s="98"/>
      <c r="S45" s="98"/>
      <c r="T45" s="98"/>
      <c r="U45" s="22"/>
      <c r="V45" s="23"/>
      <c r="W45" s="23"/>
      <c r="X45" s="24"/>
    </row>
    <row r="46" spans="8:24" ht="15.75">
      <c r="H46" s="70"/>
      <c r="I46" s="70"/>
      <c r="J46" s="70"/>
      <c r="K46" s="70"/>
      <c r="L46" s="70"/>
      <c r="M46" s="70"/>
      <c r="T46" s="66"/>
      <c r="U46" s="22"/>
      <c r="V46" s="23"/>
      <c r="W46" s="23"/>
      <c r="X46" s="26"/>
    </row>
    <row r="47" spans="8:13" ht="15.75">
      <c r="H47" s="71"/>
      <c r="I47" s="71"/>
      <c r="J47" s="71"/>
      <c r="K47" s="1"/>
      <c r="L47" s="1"/>
      <c r="M47" s="72"/>
    </row>
    <row r="48" spans="8:13" ht="15.75">
      <c r="H48" s="71"/>
      <c r="I48" s="71"/>
      <c r="J48" s="71"/>
      <c r="K48" s="1"/>
      <c r="L48" s="1"/>
      <c r="M48" s="72"/>
    </row>
    <row r="49" spans="8:19" ht="15.75">
      <c r="H49" s="71"/>
      <c r="I49" s="71"/>
      <c r="J49" s="71"/>
      <c r="K49" s="1"/>
      <c r="L49" s="1"/>
      <c r="M49" s="72"/>
      <c r="R49" s="68"/>
      <c r="S49" s="68"/>
    </row>
    <row r="50" spans="8:19" ht="15.75">
      <c r="H50" s="73"/>
      <c r="I50" s="73"/>
      <c r="J50" s="73"/>
      <c r="K50" s="73"/>
      <c r="L50" s="73"/>
      <c r="M50" s="73"/>
      <c r="R50" s="70"/>
      <c r="S50" s="70"/>
    </row>
    <row r="51" spans="8:19" ht="15.75">
      <c r="H51" s="70"/>
      <c r="I51" s="70"/>
      <c r="J51" s="70"/>
      <c r="K51" s="70"/>
      <c r="L51" s="70"/>
      <c r="M51" s="70"/>
      <c r="R51" s="70"/>
      <c r="S51" s="70"/>
    </row>
    <row r="52" spans="8:19" ht="15.75">
      <c r="H52" s="70"/>
      <c r="I52" s="70"/>
      <c r="J52" s="70"/>
      <c r="K52" s="70"/>
      <c r="L52" s="70"/>
      <c r="M52" s="70"/>
      <c r="R52" s="71"/>
      <c r="S52" s="1"/>
    </row>
    <row r="53" spans="18:19" ht="15.75">
      <c r="R53" s="71"/>
      <c r="S53" s="1"/>
    </row>
    <row r="54" spans="18:19" ht="15.75">
      <c r="R54" s="71"/>
      <c r="S54" s="1"/>
    </row>
    <row r="55" spans="18:19" ht="15.75">
      <c r="R55" s="97"/>
      <c r="S55" s="97"/>
    </row>
    <row r="56" spans="18:19" ht="15.75">
      <c r="R56" s="98"/>
      <c r="S56" s="98"/>
    </row>
    <row r="57" spans="18:19" ht="15.75">
      <c r="R57" s="98"/>
      <c r="S57" s="98"/>
    </row>
  </sheetData>
  <sheetProtection/>
  <mergeCells count="49">
    <mergeCell ref="B1:T1"/>
    <mergeCell ref="B2:T2"/>
    <mergeCell ref="B3:T3"/>
    <mergeCell ref="B4:T4"/>
    <mergeCell ref="B6:B7"/>
    <mergeCell ref="D6:D7"/>
    <mergeCell ref="E6:F6"/>
    <mergeCell ref="G6:H6"/>
    <mergeCell ref="I6:J6"/>
    <mergeCell ref="K6:M6"/>
    <mergeCell ref="N6:P6"/>
    <mergeCell ref="Q6:Q7"/>
    <mergeCell ref="R6:S7"/>
    <mergeCell ref="T6:T7"/>
    <mergeCell ref="R8:S8"/>
    <mergeCell ref="R9:S9"/>
    <mergeCell ref="R10:S10"/>
    <mergeCell ref="R12:S12"/>
    <mergeCell ref="R14:S14"/>
    <mergeCell ref="R13:S13"/>
    <mergeCell ref="R11:S11"/>
    <mergeCell ref="R15:S15"/>
    <mergeCell ref="R16:S16"/>
    <mergeCell ref="R17:S17"/>
    <mergeCell ref="R18:S18"/>
    <mergeCell ref="R20:S20"/>
    <mergeCell ref="R21:S21"/>
    <mergeCell ref="R22:S22"/>
    <mergeCell ref="R23:S23"/>
    <mergeCell ref="R24:S24"/>
    <mergeCell ref="R25:S25"/>
    <mergeCell ref="R26:S26"/>
    <mergeCell ref="R28:S28"/>
    <mergeCell ref="R27:S27"/>
    <mergeCell ref="R29:S29"/>
    <mergeCell ref="R30:S30"/>
    <mergeCell ref="R31:S31"/>
    <mergeCell ref="R32:S32"/>
    <mergeCell ref="R33:S33"/>
    <mergeCell ref="R34:S34"/>
    <mergeCell ref="R55:S55"/>
    <mergeCell ref="R56:S56"/>
    <mergeCell ref="R57:S57"/>
    <mergeCell ref="O37:T37"/>
    <mergeCell ref="O38:T38"/>
    <mergeCell ref="O39:T39"/>
    <mergeCell ref="O43:T43"/>
    <mergeCell ref="O44:T44"/>
    <mergeCell ref="O45:T45"/>
  </mergeCells>
  <printOptions/>
  <pageMargins left="1.2" right="0.2" top="0.75" bottom="0.75" header="0.3" footer="0.3"/>
  <pageSetup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80" zoomScaleNormal="80" zoomScalePageLayoutView="0" workbookViewId="0" topLeftCell="C1">
      <pane ySplit="3630" topLeftCell="A7" activePane="bottomLeft" state="split"/>
      <selection pane="topLeft" activeCell="C12" sqref="C12"/>
      <selection pane="bottomLeft" activeCell="C10" sqref="C10:T10"/>
    </sheetView>
  </sheetViews>
  <sheetFormatPr defaultColWidth="9.140625" defaultRowHeight="15"/>
  <cols>
    <col min="1" max="1" width="2.00390625" style="0" hidden="1" customWidth="1"/>
    <col min="2" max="2" width="5.7109375" style="0" customWidth="1"/>
    <col min="3" max="3" width="30.140625" style="0" customWidth="1"/>
    <col min="4" max="4" width="20.7109375" style="0" customWidth="1"/>
    <col min="5" max="5" width="12.7109375" style="0" customWidth="1"/>
    <col min="6" max="6" width="7.7109375" style="0" customWidth="1"/>
    <col min="7" max="7" width="9.28125" style="0" customWidth="1"/>
    <col min="8" max="8" width="28.7109375" style="0" customWidth="1"/>
    <col min="9" max="9" width="8.7109375" style="0" customWidth="1"/>
    <col min="10" max="10" width="6.8515625" style="0" customWidth="1"/>
    <col min="11" max="11" width="6.421875" style="0" customWidth="1"/>
    <col min="12" max="12" width="12.7109375" style="0" customWidth="1"/>
    <col min="13" max="13" width="17.421875" style="0" customWidth="1"/>
    <col min="14" max="14" width="8.57421875" style="0" customWidth="1"/>
    <col min="15" max="15" width="16.7109375" style="0" customWidth="1"/>
    <col min="16" max="16" width="7.7109375" style="0" customWidth="1"/>
    <col min="17" max="17" width="9.140625" style="0" customWidth="1"/>
    <col min="18" max="18" width="11.7109375" style="0" customWidth="1"/>
    <col min="19" max="19" width="8.7109375" style="0" customWidth="1"/>
    <col min="20" max="20" width="5.7109375" style="0" customWidth="1"/>
    <col min="21" max="21" width="4.57421875" style="0" customWidth="1"/>
    <col min="23" max="23" width="26.140625" style="0" customWidth="1"/>
    <col min="25" max="25" width="49.28125" style="0" customWidth="1"/>
  </cols>
  <sheetData>
    <row r="1" spans="1:21" ht="26.25">
      <c r="A1" t="s">
        <v>0</v>
      </c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2:21" ht="18.75">
      <c r="B2" s="117" t="s">
        <v>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2:21" ht="18.75">
      <c r="B3" s="117" t="s">
        <v>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2:21" ht="18.75">
      <c r="B4" s="117" t="s">
        <v>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2:21" ht="16.5">
      <c r="B5" s="1"/>
      <c r="C5" s="7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24.75" customHeight="1">
      <c r="B6" s="118" t="s">
        <v>5</v>
      </c>
      <c r="C6" s="84" t="s">
        <v>6</v>
      </c>
      <c r="D6" s="108" t="s">
        <v>215</v>
      </c>
      <c r="E6" s="108" t="s">
        <v>214</v>
      </c>
      <c r="F6" s="108" t="s">
        <v>8</v>
      </c>
      <c r="G6" s="108"/>
      <c r="H6" s="108" t="s">
        <v>9</v>
      </c>
      <c r="I6" s="108"/>
      <c r="J6" s="108" t="s">
        <v>10</v>
      </c>
      <c r="K6" s="108"/>
      <c r="L6" s="108" t="s">
        <v>216</v>
      </c>
      <c r="M6" s="108"/>
      <c r="N6" s="108"/>
      <c r="O6" s="108" t="s">
        <v>12</v>
      </c>
      <c r="P6" s="108"/>
      <c r="Q6" s="108"/>
      <c r="R6" s="109" t="s">
        <v>222</v>
      </c>
      <c r="S6" s="110" t="s">
        <v>221</v>
      </c>
      <c r="T6" s="111"/>
      <c r="U6" s="108" t="s">
        <v>15</v>
      </c>
    </row>
    <row r="7" spans="2:21" ht="24.75" customHeight="1">
      <c r="B7" s="119"/>
      <c r="C7" s="4" t="s">
        <v>16</v>
      </c>
      <c r="D7" s="108"/>
      <c r="E7" s="108"/>
      <c r="F7" s="83" t="s">
        <v>17</v>
      </c>
      <c r="G7" s="83" t="s">
        <v>18</v>
      </c>
      <c r="H7" s="83" t="s">
        <v>19</v>
      </c>
      <c r="I7" s="83" t="s">
        <v>18</v>
      </c>
      <c r="J7" s="83" t="s">
        <v>20</v>
      </c>
      <c r="K7" s="83" t="s">
        <v>21</v>
      </c>
      <c r="L7" s="83" t="s">
        <v>217</v>
      </c>
      <c r="M7" s="83" t="s">
        <v>218</v>
      </c>
      <c r="N7" s="83" t="s">
        <v>219</v>
      </c>
      <c r="O7" s="83" t="s">
        <v>220</v>
      </c>
      <c r="P7" s="83" t="s">
        <v>26</v>
      </c>
      <c r="Q7" s="83" t="s">
        <v>25</v>
      </c>
      <c r="R7" s="109"/>
      <c r="S7" s="112"/>
      <c r="T7" s="113"/>
      <c r="U7" s="108"/>
    </row>
    <row r="8" spans="2:21" ht="15">
      <c r="B8" s="6">
        <v>1</v>
      </c>
      <c r="C8" s="6">
        <v>2</v>
      </c>
      <c r="D8" s="6">
        <v>3</v>
      </c>
      <c r="E8" s="6"/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15</v>
      </c>
      <c r="Q8" s="6">
        <v>14</v>
      </c>
      <c r="R8" s="6">
        <v>16</v>
      </c>
      <c r="S8" s="114">
        <v>17</v>
      </c>
      <c r="T8" s="115"/>
      <c r="U8" s="7">
        <v>18</v>
      </c>
    </row>
    <row r="9" spans="2:21" ht="24.75" customHeight="1">
      <c r="B9" s="8">
        <v>1</v>
      </c>
      <c r="C9" s="9" t="s">
        <v>251</v>
      </c>
      <c r="D9" s="8" t="s">
        <v>150</v>
      </c>
      <c r="E9" s="8" t="s">
        <v>248</v>
      </c>
      <c r="F9" s="8" t="s">
        <v>194</v>
      </c>
      <c r="G9" s="10" t="s">
        <v>201</v>
      </c>
      <c r="H9" s="9" t="s">
        <v>28</v>
      </c>
      <c r="I9" s="10" t="s">
        <v>179</v>
      </c>
      <c r="J9" s="8">
        <v>34</v>
      </c>
      <c r="K9" s="77" t="s">
        <v>172</v>
      </c>
      <c r="L9" s="8" t="s">
        <v>30</v>
      </c>
      <c r="M9" s="9" t="s">
        <v>304</v>
      </c>
      <c r="N9" s="11" t="s">
        <v>200</v>
      </c>
      <c r="O9" s="9" t="s">
        <v>31</v>
      </c>
      <c r="P9" s="8">
        <v>1993</v>
      </c>
      <c r="Q9" s="8" t="s">
        <v>32</v>
      </c>
      <c r="R9" s="9" t="s">
        <v>223</v>
      </c>
      <c r="S9" s="106" t="s">
        <v>116</v>
      </c>
      <c r="T9" s="107"/>
      <c r="U9" s="13">
        <v>1963</v>
      </c>
    </row>
    <row r="10" spans="2:21" s="89" customFormat="1" ht="24.75" customHeight="1">
      <c r="B10" s="90"/>
      <c r="C10" s="120" t="s">
        <v>298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91"/>
    </row>
    <row r="11" spans="2:21" ht="31.5" customHeight="1">
      <c r="B11" s="8">
        <v>2</v>
      </c>
      <c r="C11" s="9" t="s">
        <v>308</v>
      </c>
      <c r="D11" s="14" t="s">
        <v>199</v>
      </c>
      <c r="E11" s="14" t="s">
        <v>283</v>
      </c>
      <c r="F11" s="8" t="s">
        <v>195</v>
      </c>
      <c r="G11" s="10" t="s">
        <v>27</v>
      </c>
      <c r="H11" s="9" t="s">
        <v>34</v>
      </c>
      <c r="I11" s="10" t="s">
        <v>178</v>
      </c>
      <c r="J11" s="8">
        <v>23</v>
      </c>
      <c r="K11" s="77" t="s">
        <v>172</v>
      </c>
      <c r="L11" s="8" t="s">
        <v>36</v>
      </c>
      <c r="M11" s="56" t="s">
        <v>284</v>
      </c>
      <c r="N11" s="11" t="s">
        <v>207</v>
      </c>
      <c r="O11" s="9" t="s">
        <v>208</v>
      </c>
      <c r="P11" s="8">
        <v>2019</v>
      </c>
      <c r="Q11" s="8" t="s">
        <v>163</v>
      </c>
      <c r="R11" s="9" t="s">
        <v>224</v>
      </c>
      <c r="S11" s="106" t="s">
        <v>204</v>
      </c>
      <c r="T11" s="107"/>
      <c r="U11" s="13">
        <v>1970</v>
      </c>
    </row>
    <row r="12" spans="2:25" ht="24.75" customHeight="1">
      <c r="B12" s="8">
        <v>3</v>
      </c>
      <c r="C12" s="9" t="s">
        <v>256</v>
      </c>
      <c r="D12" s="25" t="s">
        <v>68</v>
      </c>
      <c r="E12" s="25" t="s">
        <v>273</v>
      </c>
      <c r="F12" s="8" t="s">
        <v>195</v>
      </c>
      <c r="G12" s="27" t="s">
        <v>46</v>
      </c>
      <c r="H12" s="9" t="s">
        <v>69</v>
      </c>
      <c r="I12" s="10" t="s">
        <v>70</v>
      </c>
      <c r="J12" s="37">
        <v>14</v>
      </c>
      <c r="K12" s="15" t="s">
        <v>164</v>
      </c>
      <c r="L12" s="8" t="s">
        <v>54</v>
      </c>
      <c r="M12" s="56" t="s">
        <v>278</v>
      </c>
      <c r="N12" s="11" t="s">
        <v>72</v>
      </c>
      <c r="O12" s="16" t="s">
        <v>37</v>
      </c>
      <c r="P12" s="37">
        <v>2007</v>
      </c>
      <c r="Q12" s="37" t="s">
        <v>38</v>
      </c>
      <c r="R12" s="87" t="s">
        <v>231</v>
      </c>
      <c r="S12" s="102" t="s">
        <v>73</v>
      </c>
      <c r="T12" s="103"/>
      <c r="U12" s="21">
        <v>1971</v>
      </c>
      <c r="V12" s="38"/>
      <c r="W12" s="34"/>
      <c r="X12" s="34"/>
      <c r="Y12" s="26"/>
    </row>
    <row r="13" spans="2:25" ht="24.75" customHeight="1">
      <c r="B13" s="8">
        <v>4</v>
      </c>
      <c r="C13" s="9" t="s">
        <v>297</v>
      </c>
      <c r="D13" s="25" t="s">
        <v>157</v>
      </c>
      <c r="E13" s="25"/>
      <c r="F13" s="40" t="s">
        <v>197</v>
      </c>
      <c r="G13" s="57" t="s">
        <v>100</v>
      </c>
      <c r="H13" s="45" t="s">
        <v>118</v>
      </c>
      <c r="I13" s="19" t="s">
        <v>177</v>
      </c>
      <c r="J13" s="40">
        <v>10</v>
      </c>
      <c r="K13" s="15" t="s">
        <v>164</v>
      </c>
      <c r="L13" s="8" t="s">
        <v>54</v>
      </c>
      <c r="M13" s="11"/>
      <c r="N13" s="11" t="s">
        <v>190</v>
      </c>
      <c r="O13" s="45" t="s">
        <v>165</v>
      </c>
      <c r="P13" s="37">
        <v>2011</v>
      </c>
      <c r="Q13" s="37" t="s">
        <v>32</v>
      </c>
      <c r="R13" s="86" t="s">
        <v>239</v>
      </c>
      <c r="S13" s="100" t="s">
        <v>120</v>
      </c>
      <c r="T13" s="101"/>
      <c r="U13" s="21">
        <v>1979</v>
      </c>
      <c r="V13" s="38"/>
      <c r="W13" s="34"/>
      <c r="X13" s="34"/>
      <c r="Y13" s="26"/>
    </row>
    <row r="14" spans="2:25" ht="34.5" customHeight="1">
      <c r="B14" s="8">
        <v>5</v>
      </c>
      <c r="C14" s="9" t="s">
        <v>264</v>
      </c>
      <c r="D14" s="36" t="s">
        <v>158</v>
      </c>
      <c r="E14" s="36"/>
      <c r="F14" s="40" t="s">
        <v>197</v>
      </c>
      <c r="G14" s="57" t="s">
        <v>112</v>
      </c>
      <c r="H14" s="9" t="s">
        <v>121</v>
      </c>
      <c r="I14" s="19" t="s">
        <v>177</v>
      </c>
      <c r="J14" s="63">
        <v>8</v>
      </c>
      <c r="K14" s="15" t="s">
        <v>114</v>
      </c>
      <c r="L14" s="8" t="s">
        <v>54</v>
      </c>
      <c r="M14" s="56" t="s">
        <v>295</v>
      </c>
      <c r="N14" s="11" t="s">
        <v>167</v>
      </c>
      <c r="O14" s="45" t="s">
        <v>168</v>
      </c>
      <c r="P14" s="36">
        <v>2008</v>
      </c>
      <c r="Q14" s="36" t="s">
        <v>38</v>
      </c>
      <c r="R14" s="86" t="s">
        <v>241</v>
      </c>
      <c r="S14" s="100" t="s">
        <v>169</v>
      </c>
      <c r="T14" s="101"/>
      <c r="U14" s="21">
        <v>1981</v>
      </c>
      <c r="V14" s="23"/>
      <c r="W14" s="23"/>
      <c r="X14" s="23"/>
      <c r="Y14" s="24"/>
    </row>
    <row r="15" spans="2:25" ht="24.75" customHeight="1">
      <c r="B15" s="8">
        <v>6</v>
      </c>
      <c r="C15" s="9" t="s">
        <v>266</v>
      </c>
      <c r="D15" s="25" t="s">
        <v>187</v>
      </c>
      <c r="E15" s="25"/>
      <c r="F15" s="40" t="s">
        <v>197</v>
      </c>
      <c r="G15" s="19" t="s">
        <v>117</v>
      </c>
      <c r="H15" s="43" t="s">
        <v>131</v>
      </c>
      <c r="I15" s="19" t="s">
        <v>132</v>
      </c>
      <c r="J15" s="40">
        <v>9</v>
      </c>
      <c r="K15" s="15" t="s">
        <v>114</v>
      </c>
      <c r="L15" s="58" t="s">
        <v>108</v>
      </c>
      <c r="M15" s="59"/>
      <c r="N15" s="36" t="s">
        <v>108</v>
      </c>
      <c r="O15" s="45" t="s">
        <v>119</v>
      </c>
      <c r="P15" s="36">
        <v>2008</v>
      </c>
      <c r="Q15" s="36" t="s">
        <v>32</v>
      </c>
      <c r="R15" s="86" t="s">
        <v>247</v>
      </c>
      <c r="S15" s="100" t="s">
        <v>210</v>
      </c>
      <c r="T15" s="101"/>
      <c r="U15" s="21">
        <v>1978</v>
      </c>
      <c r="V15" s="22"/>
      <c r="W15" s="23"/>
      <c r="X15" s="23"/>
      <c r="Y15" s="26"/>
    </row>
    <row r="16" spans="2:25" ht="24.75" customHeight="1">
      <c r="B16" s="8">
        <v>7</v>
      </c>
      <c r="C16" s="9" t="s">
        <v>269</v>
      </c>
      <c r="D16" s="25" t="s">
        <v>147</v>
      </c>
      <c r="E16" s="25"/>
      <c r="F16" s="40" t="s">
        <v>197</v>
      </c>
      <c r="G16" s="41" t="s">
        <v>33</v>
      </c>
      <c r="H16" s="43" t="s">
        <v>131</v>
      </c>
      <c r="I16" s="19" t="s">
        <v>144</v>
      </c>
      <c r="J16" s="40">
        <v>8</v>
      </c>
      <c r="K16" s="15" t="s">
        <v>114</v>
      </c>
      <c r="L16" s="58" t="s">
        <v>108</v>
      </c>
      <c r="M16" s="59"/>
      <c r="N16" s="36" t="s">
        <v>108</v>
      </c>
      <c r="O16" s="43" t="s">
        <v>31</v>
      </c>
      <c r="P16" s="36">
        <v>2006</v>
      </c>
      <c r="Q16" s="36" t="s">
        <v>32</v>
      </c>
      <c r="R16" s="86" t="s">
        <v>245</v>
      </c>
      <c r="S16" s="100" t="s">
        <v>81</v>
      </c>
      <c r="T16" s="101"/>
      <c r="U16" s="21">
        <v>1983</v>
      </c>
      <c r="V16" s="38"/>
      <c r="W16" s="34"/>
      <c r="X16" s="34"/>
      <c r="Y16" s="60"/>
    </row>
    <row r="17" spans="2:25" ht="24.75" customHeight="1">
      <c r="B17" s="8">
        <v>8</v>
      </c>
      <c r="C17" s="9" t="s">
        <v>285</v>
      </c>
      <c r="D17" s="25" t="s">
        <v>140</v>
      </c>
      <c r="E17" s="25"/>
      <c r="F17" s="40" t="s">
        <v>197</v>
      </c>
      <c r="G17" s="19" t="s">
        <v>76</v>
      </c>
      <c r="H17" s="43" t="s">
        <v>286</v>
      </c>
      <c r="I17" s="19" t="s">
        <v>141</v>
      </c>
      <c r="J17" s="37">
        <v>10</v>
      </c>
      <c r="K17" s="15" t="s">
        <v>172</v>
      </c>
      <c r="L17" s="58" t="s">
        <v>108</v>
      </c>
      <c r="M17" s="59"/>
      <c r="N17" s="36" t="s">
        <v>108</v>
      </c>
      <c r="O17" s="45" t="s">
        <v>305</v>
      </c>
      <c r="P17" s="37">
        <v>2015</v>
      </c>
      <c r="Q17" s="37" t="s">
        <v>38</v>
      </c>
      <c r="R17" s="86" t="s">
        <v>243</v>
      </c>
      <c r="S17" s="100" t="s">
        <v>91</v>
      </c>
      <c r="T17" s="101"/>
      <c r="U17" s="21">
        <v>1982</v>
      </c>
      <c r="V17" s="22"/>
      <c r="W17" s="23"/>
      <c r="X17" s="23"/>
      <c r="Y17" s="24"/>
    </row>
    <row r="18" spans="2:25" ht="24.75" customHeight="1">
      <c r="B18" s="8">
        <v>9</v>
      </c>
      <c r="C18" s="9" t="s">
        <v>267</v>
      </c>
      <c r="D18" s="25" t="s">
        <v>134</v>
      </c>
      <c r="E18" s="25" t="s">
        <v>306</v>
      </c>
      <c r="F18" s="37" t="s">
        <v>198</v>
      </c>
      <c r="G18" s="19" t="s">
        <v>52</v>
      </c>
      <c r="H18" s="43" t="s">
        <v>131</v>
      </c>
      <c r="I18" s="19" t="s">
        <v>135</v>
      </c>
      <c r="J18" s="36">
        <v>10</v>
      </c>
      <c r="K18" s="15" t="s">
        <v>85</v>
      </c>
      <c r="L18" s="58" t="s">
        <v>108</v>
      </c>
      <c r="M18" s="59"/>
      <c r="N18" s="36" t="s">
        <v>108</v>
      </c>
      <c r="O18" s="43" t="s">
        <v>136</v>
      </c>
      <c r="P18" s="36">
        <v>2003</v>
      </c>
      <c r="Q18" s="36" t="s">
        <v>137</v>
      </c>
      <c r="R18" s="86" t="s">
        <v>242</v>
      </c>
      <c r="S18" s="100" t="s">
        <v>138</v>
      </c>
      <c r="T18" s="101"/>
      <c r="U18" s="21">
        <v>1972</v>
      </c>
      <c r="V18" s="23"/>
      <c r="W18" s="23"/>
      <c r="X18" s="23"/>
      <c r="Y18" s="24"/>
    </row>
    <row r="19" spans="2:21" s="89" customFormat="1" ht="36.75" customHeight="1">
      <c r="B19" s="90"/>
      <c r="C19" s="120" t="s">
        <v>299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91"/>
    </row>
    <row r="20" spans="2:25" ht="24.75" customHeight="1">
      <c r="B20" s="8">
        <v>10</v>
      </c>
      <c r="C20" s="9" t="s">
        <v>287</v>
      </c>
      <c r="D20" s="25" t="s">
        <v>152</v>
      </c>
      <c r="E20" s="14" t="s">
        <v>280</v>
      </c>
      <c r="F20" s="8" t="s">
        <v>195</v>
      </c>
      <c r="G20" s="18" t="s">
        <v>62</v>
      </c>
      <c r="H20" s="9" t="s">
        <v>39</v>
      </c>
      <c r="I20" s="10" t="s">
        <v>171</v>
      </c>
      <c r="J20" s="8">
        <v>26</v>
      </c>
      <c r="K20" s="77" t="s">
        <v>172</v>
      </c>
      <c r="L20" s="8" t="s">
        <v>36</v>
      </c>
      <c r="M20" s="59"/>
      <c r="N20" s="11">
        <v>2019</v>
      </c>
      <c r="O20" s="9" t="s">
        <v>41</v>
      </c>
      <c r="P20" s="8">
        <v>2009</v>
      </c>
      <c r="Q20" s="8" t="s">
        <v>38</v>
      </c>
      <c r="R20" s="9" t="s">
        <v>226</v>
      </c>
      <c r="S20" s="106" t="s">
        <v>66</v>
      </c>
      <c r="T20" s="107"/>
      <c r="U20" s="21">
        <v>1966</v>
      </c>
      <c r="V20" s="22"/>
      <c r="W20" s="23"/>
      <c r="X20" s="23"/>
      <c r="Y20" s="24"/>
    </row>
    <row r="21" spans="2:25" ht="24.75" customHeight="1">
      <c r="B21" s="8">
        <v>11</v>
      </c>
      <c r="C21" s="9" t="s">
        <v>254</v>
      </c>
      <c r="D21" s="33" t="s">
        <v>185</v>
      </c>
      <c r="E21" s="14" t="s">
        <v>270</v>
      </c>
      <c r="F21" s="8" t="s">
        <v>195</v>
      </c>
      <c r="G21" s="35" t="s">
        <v>182</v>
      </c>
      <c r="H21" s="9" t="s">
        <v>58</v>
      </c>
      <c r="I21" s="10" t="s">
        <v>159</v>
      </c>
      <c r="J21" s="8">
        <v>36</v>
      </c>
      <c r="K21" s="15" t="s">
        <v>172</v>
      </c>
      <c r="L21" s="8" t="s">
        <v>54</v>
      </c>
      <c r="M21" s="11"/>
      <c r="N21" s="11" t="s">
        <v>64</v>
      </c>
      <c r="O21" s="9" t="s">
        <v>183</v>
      </c>
      <c r="P21" s="8">
        <v>2005</v>
      </c>
      <c r="Q21" s="8" t="s">
        <v>32</v>
      </c>
      <c r="R21" s="85" t="s">
        <v>229</v>
      </c>
      <c r="S21" s="104" t="s">
        <v>160</v>
      </c>
      <c r="T21" s="105"/>
      <c r="U21" s="21">
        <v>1962</v>
      </c>
      <c r="V21" s="22"/>
      <c r="W21" s="23" t="s">
        <v>0</v>
      </c>
      <c r="X21" s="34"/>
      <c r="Y21" s="30"/>
    </row>
    <row r="22" spans="2:25" ht="24.75" customHeight="1">
      <c r="B22" s="8">
        <v>12</v>
      </c>
      <c r="C22" s="9" t="s">
        <v>260</v>
      </c>
      <c r="D22" s="31" t="s">
        <v>93</v>
      </c>
      <c r="E22" s="31" t="s">
        <v>281</v>
      </c>
      <c r="F22" s="8" t="s">
        <v>196</v>
      </c>
      <c r="G22" s="35" t="s">
        <v>46</v>
      </c>
      <c r="H22" s="9" t="s">
        <v>94</v>
      </c>
      <c r="I22" s="19" t="s">
        <v>40</v>
      </c>
      <c r="J22" s="36">
        <v>13</v>
      </c>
      <c r="K22" s="15" t="s">
        <v>95</v>
      </c>
      <c r="L22" s="8" t="s">
        <v>54</v>
      </c>
      <c r="M22" s="11" t="s">
        <v>282</v>
      </c>
      <c r="N22" s="11" t="s">
        <v>64</v>
      </c>
      <c r="O22" s="45" t="s">
        <v>96</v>
      </c>
      <c r="P22" s="37">
        <v>2009</v>
      </c>
      <c r="Q22" s="37" t="s">
        <v>38</v>
      </c>
      <c r="R22" s="86" t="s">
        <v>236</v>
      </c>
      <c r="S22" s="102" t="s">
        <v>97</v>
      </c>
      <c r="T22" s="103"/>
      <c r="U22" s="21">
        <v>1975</v>
      </c>
      <c r="V22" s="22"/>
      <c r="W22" s="23"/>
      <c r="X22" s="46"/>
      <c r="Y22" s="26"/>
    </row>
    <row r="23" spans="2:25" ht="24.75" customHeight="1">
      <c r="B23" s="8">
        <v>13</v>
      </c>
      <c r="C23" s="9" t="s">
        <v>263</v>
      </c>
      <c r="D23" s="25" t="s">
        <v>123</v>
      </c>
      <c r="E23" s="25"/>
      <c r="F23" s="40" t="s">
        <v>197</v>
      </c>
      <c r="G23" s="19" t="s">
        <v>57</v>
      </c>
      <c r="H23" s="43" t="s">
        <v>124</v>
      </c>
      <c r="I23" s="19" t="s">
        <v>40</v>
      </c>
      <c r="J23" s="36">
        <v>9</v>
      </c>
      <c r="K23" s="15" t="s">
        <v>35</v>
      </c>
      <c r="L23" s="8" t="s">
        <v>54</v>
      </c>
      <c r="M23" s="11"/>
      <c r="N23" s="11" t="s">
        <v>125</v>
      </c>
      <c r="O23" s="9" t="s">
        <v>41</v>
      </c>
      <c r="P23" s="36">
        <v>2013</v>
      </c>
      <c r="Q23" s="36" t="s">
        <v>38</v>
      </c>
      <c r="R23" s="86" t="s">
        <v>240</v>
      </c>
      <c r="S23" s="100" t="s">
        <v>116</v>
      </c>
      <c r="T23" s="101"/>
      <c r="U23" s="21">
        <v>1983</v>
      </c>
      <c r="V23" s="61"/>
      <c r="W23" s="61"/>
      <c r="X23" s="23"/>
      <c r="Y23" s="26"/>
    </row>
    <row r="24" spans="2:25" ht="24.75" customHeight="1">
      <c r="B24" s="8">
        <v>14</v>
      </c>
      <c r="C24" s="9" t="s">
        <v>268</v>
      </c>
      <c r="D24" s="62" t="s">
        <v>143</v>
      </c>
      <c r="E24" s="62"/>
      <c r="F24" s="40" t="s">
        <v>197</v>
      </c>
      <c r="G24" s="41" t="s">
        <v>33</v>
      </c>
      <c r="H24" s="43" t="s">
        <v>131</v>
      </c>
      <c r="I24" s="19" t="s">
        <v>144</v>
      </c>
      <c r="J24" s="63">
        <v>8</v>
      </c>
      <c r="K24" s="15" t="s">
        <v>114</v>
      </c>
      <c r="L24" s="58" t="s">
        <v>108</v>
      </c>
      <c r="M24" s="59" t="s">
        <v>108</v>
      </c>
      <c r="N24" s="36" t="s">
        <v>108</v>
      </c>
      <c r="O24" s="64" t="s">
        <v>145</v>
      </c>
      <c r="P24" s="63">
        <v>2007</v>
      </c>
      <c r="Q24" s="63" t="s">
        <v>32</v>
      </c>
      <c r="R24" s="86" t="s">
        <v>244</v>
      </c>
      <c r="S24" s="100" t="s">
        <v>81</v>
      </c>
      <c r="T24" s="101"/>
      <c r="U24" s="21">
        <v>1982</v>
      </c>
      <c r="V24" s="22"/>
      <c r="W24" s="23"/>
      <c r="X24" s="23"/>
      <c r="Y24" s="26"/>
    </row>
    <row r="25" spans="2:21" s="89" customFormat="1" ht="36.75" customHeight="1">
      <c r="B25" s="90"/>
      <c r="C25" s="120" t="s">
        <v>300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91"/>
    </row>
    <row r="26" spans="2:25" ht="24.75" customHeight="1">
      <c r="B26" s="8">
        <v>15</v>
      </c>
      <c r="C26" s="9" t="s">
        <v>253</v>
      </c>
      <c r="D26" s="25" t="s">
        <v>153</v>
      </c>
      <c r="E26" s="25" t="s">
        <v>296</v>
      </c>
      <c r="F26" s="8" t="s">
        <v>196</v>
      </c>
      <c r="G26" s="18" t="s">
        <v>176</v>
      </c>
      <c r="H26" s="9" t="s">
        <v>288</v>
      </c>
      <c r="I26" s="10" t="s">
        <v>171</v>
      </c>
      <c r="J26" s="8">
        <v>18</v>
      </c>
      <c r="K26" s="77" t="s">
        <v>29</v>
      </c>
      <c r="L26" s="8" t="s">
        <v>36</v>
      </c>
      <c r="M26" s="88" t="s">
        <v>294</v>
      </c>
      <c r="N26" s="11" t="s">
        <v>49</v>
      </c>
      <c r="O26" s="9" t="s">
        <v>174</v>
      </c>
      <c r="P26" s="8">
        <v>1995</v>
      </c>
      <c r="Q26" s="8" t="s">
        <v>32</v>
      </c>
      <c r="R26" s="56" t="s">
        <v>228</v>
      </c>
      <c r="S26" s="106" t="s">
        <v>173</v>
      </c>
      <c r="T26" s="107"/>
      <c r="U26" s="21">
        <v>1968</v>
      </c>
      <c r="V26" s="22"/>
      <c r="W26" s="23"/>
      <c r="X26" s="23"/>
      <c r="Y26" s="26"/>
    </row>
    <row r="27" spans="2:25" ht="24.75" customHeight="1">
      <c r="B27" s="8">
        <v>16</v>
      </c>
      <c r="C27" s="9" t="s">
        <v>257</v>
      </c>
      <c r="D27" s="39" t="s">
        <v>75</v>
      </c>
      <c r="E27" s="14" t="s">
        <v>274</v>
      </c>
      <c r="F27" s="8" t="s">
        <v>196</v>
      </c>
      <c r="G27" s="41" t="s">
        <v>76</v>
      </c>
      <c r="H27" s="9" t="s">
        <v>77</v>
      </c>
      <c r="I27" s="19" t="s">
        <v>40</v>
      </c>
      <c r="J27" s="40">
        <v>37</v>
      </c>
      <c r="K27" s="15" t="s">
        <v>172</v>
      </c>
      <c r="L27" s="8" t="s">
        <v>54</v>
      </c>
      <c r="M27" s="11"/>
      <c r="N27" s="11" t="s">
        <v>78</v>
      </c>
      <c r="O27" s="42" t="s">
        <v>79</v>
      </c>
      <c r="P27" s="40">
        <v>1980</v>
      </c>
      <c r="Q27" s="40" t="s">
        <v>80</v>
      </c>
      <c r="R27" s="9" t="s">
        <v>232</v>
      </c>
      <c r="S27" s="104" t="s">
        <v>81</v>
      </c>
      <c r="T27" s="105"/>
      <c r="U27" s="21">
        <v>1962</v>
      </c>
      <c r="V27" s="22"/>
      <c r="W27" s="23"/>
      <c r="X27" s="23"/>
      <c r="Y27" s="30"/>
    </row>
    <row r="28" spans="2:25" ht="24.75" customHeight="1">
      <c r="B28" s="8">
        <v>17</v>
      </c>
      <c r="C28" s="9" t="s">
        <v>261</v>
      </c>
      <c r="D28" s="48" t="s">
        <v>99</v>
      </c>
      <c r="E28" s="48" t="s">
        <v>275</v>
      </c>
      <c r="F28" s="8" t="s">
        <v>196</v>
      </c>
      <c r="G28" s="50" t="s">
        <v>100</v>
      </c>
      <c r="H28" s="51" t="s">
        <v>101</v>
      </c>
      <c r="I28" s="52" t="s">
        <v>40</v>
      </c>
      <c r="J28" s="49">
        <v>16</v>
      </c>
      <c r="K28" s="53" t="s">
        <v>202</v>
      </c>
      <c r="L28" s="47" t="s">
        <v>54</v>
      </c>
      <c r="M28" s="54" t="s">
        <v>282</v>
      </c>
      <c r="N28" s="54" t="s">
        <v>55</v>
      </c>
      <c r="O28" s="56" t="s">
        <v>103</v>
      </c>
      <c r="P28" s="49">
        <v>2007</v>
      </c>
      <c r="Q28" s="49" t="s">
        <v>32</v>
      </c>
      <c r="R28" s="9" t="s">
        <v>237</v>
      </c>
      <c r="S28" s="100" t="s">
        <v>104</v>
      </c>
      <c r="T28" s="101"/>
      <c r="U28" s="78">
        <v>1969</v>
      </c>
      <c r="V28" s="22"/>
      <c r="W28" s="23"/>
      <c r="X28" s="46"/>
      <c r="Y28" s="26"/>
    </row>
    <row r="29" spans="2:25" ht="24.75" customHeight="1">
      <c r="B29" s="8">
        <v>18</v>
      </c>
      <c r="C29" s="9" t="s">
        <v>262</v>
      </c>
      <c r="D29" s="31" t="s">
        <v>106</v>
      </c>
      <c r="E29" s="31" t="s">
        <v>272</v>
      </c>
      <c r="F29" s="40" t="s">
        <v>197</v>
      </c>
      <c r="G29" s="57" t="s">
        <v>27</v>
      </c>
      <c r="H29" s="9" t="s">
        <v>107</v>
      </c>
      <c r="I29" s="19" t="s">
        <v>40</v>
      </c>
      <c r="J29" s="36">
        <v>14</v>
      </c>
      <c r="K29" s="15" t="s">
        <v>71</v>
      </c>
      <c r="L29" s="58" t="s">
        <v>108</v>
      </c>
      <c r="M29" s="59"/>
      <c r="N29" s="59" t="s">
        <v>108</v>
      </c>
      <c r="O29" s="9" t="s">
        <v>41</v>
      </c>
      <c r="P29" s="36">
        <v>2015</v>
      </c>
      <c r="Q29" s="36" t="s">
        <v>38</v>
      </c>
      <c r="R29" s="86" t="s">
        <v>238</v>
      </c>
      <c r="S29" s="102" t="s">
        <v>109</v>
      </c>
      <c r="T29" s="103"/>
      <c r="U29" s="78">
        <v>1977</v>
      </c>
      <c r="V29" s="22"/>
      <c r="W29" s="23"/>
      <c r="X29" s="23"/>
      <c r="Y29" s="26"/>
    </row>
    <row r="30" spans="2:25" s="89" customFormat="1" ht="36" customHeight="1">
      <c r="B30" s="90"/>
      <c r="C30" s="120" t="s">
        <v>301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92"/>
      <c r="V30" s="93"/>
      <c r="W30" s="94"/>
      <c r="X30" s="94"/>
      <c r="Y30" s="95"/>
    </row>
    <row r="31" spans="2:25" ht="24.75" customHeight="1">
      <c r="B31" s="8">
        <v>19</v>
      </c>
      <c r="C31" s="9" t="s">
        <v>252</v>
      </c>
      <c r="D31" s="25" t="s">
        <v>45</v>
      </c>
      <c r="E31" s="25" t="s">
        <v>277</v>
      </c>
      <c r="F31" s="8" t="s">
        <v>195</v>
      </c>
      <c r="G31" s="27" t="s">
        <v>46</v>
      </c>
      <c r="H31" s="9" t="s">
        <v>47</v>
      </c>
      <c r="I31" s="28" t="s">
        <v>48</v>
      </c>
      <c r="J31" s="29">
        <v>20</v>
      </c>
      <c r="K31" s="15" t="s">
        <v>172</v>
      </c>
      <c r="L31" s="8" t="s">
        <v>36</v>
      </c>
      <c r="M31" s="11"/>
      <c r="N31" s="11" t="s">
        <v>49</v>
      </c>
      <c r="O31" s="9" t="s">
        <v>50</v>
      </c>
      <c r="P31" s="29">
        <v>2007</v>
      </c>
      <c r="Q31" s="29" t="s">
        <v>38</v>
      </c>
      <c r="R31" s="9" t="s">
        <v>227</v>
      </c>
      <c r="S31" s="102" t="s">
        <v>51</v>
      </c>
      <c r="T31" s="103"/>
      <c r="U31" s="21">
        <v>1971</v>
      </c>
      <c r="V31" s="22"/>
      <c r="W31" s="23"/>
      <c r="X31" s="23"/>
      <c r="Y31" s="30"/>
    </row>
    <row r="32" spans="2:25" ht="24.75" customHeight="1">
      <c r="B32" s="8">
        <v>20</v>
      </c>
      <c r="C32" s="9" t="s">
        <v>259</v>
      </c>
      <c r="D32" s="25" t="s">
        <v>88</v>
      </c>
      <c r="E32" s="25" t="s">
        <v>271</v>
      </c>
      <c r="F32" s="8" t="s">
        <v>195</v>
      </c>
      <c r="G32" s="44" t="s">
        <v>62</v>
      </c>
      <c r="H32" s="9" t="s">
        <v>89</v>
      </c>
      <c r="I32" s="19" t="s">
        <v>40</v>
      </c>
      <c r="J32" s="40">
        <v>26</v>
      </c>
      <c r="K32" s="15" t="s">
        <v>164</v>
      </c>
      <c r="L32" s="8" t="s">
        <v>54</v>
      </c>
      <c r="M32" s="11"/>
      <c r="N32" s="11" t="s">
        <v>90</v>
      </c>
      <c r="O32" s="9" t="s">
        <v>56</v>
      </c>
      <c r="P32" s="40">
        <v>2013</v>
      </c>
      <c r="Q32" s="40" t="s">
        <v>38</v>
      </c>
      <c r="R32" s="86" t="s">
        <v>235</v>
      </c>
      <c r="S32" s="102" t="s">
        <v>91</v>
      </c>
      <c r="T32" s="103"/>
      <c r="U32" s="21">
        <v>1965</v>
      </c>
      <c r="V32" s="22"/>
      <c r="W32" s="23"/>
      <c r="X32" s="23"/>
      <c r="Y32" s="24"/>
    </row>
    <row r="33" spans="2:25" ht="24.75" customHeight="1">
      <c r="B33" s="8">
        <v>21</v>
      </c>
      <c r="C33" s="9" t="s">
        <v>258</v>
      </c>
      <c r="D33" s="33" t="s">
        <v>191</v>
      </c>
      <c r="E33" s="14" t="s">
        <v>250</v>
      </c>
      <c r="F33" s="8" t="s">
        <v>196</v>
      </c>
      <c r="G33" s="35" t="s">
        <v>100</v>
      </c>
      <c r="H33" s="9" t="s">
        <v>293</v>
      </c>
      <c r="I33" s="10" t="s">
        <v>171</v>
      </c>
      <c r="J33" s="8">
        <v>35</v>
      </c>
      <c r="K33" s="15" t="s">
        <v>172</v>
      </c>
      <c r="L33" s="8" t="s">
        <v>54</v>
      </c>
      <c r="M33" s="11"/>
      <c r="N33" s="11" t="s">
        <v>190</v>
      </c>
      <c r="O33" s="9" t="s">
        <v>203</v>
      </c>
      <c r="P33" s="8">
        <v>2007</v>
      </c>
      <c r="Q33" s="8" t="s">
        <v>32</v>
      </c>
      <c r="R33" s="86" t="s">
        <v>233</v>
      </c>
      <c r="S33" s="81" t="s">
        <v>169</v>
      </c>
      <c r="T33" s="82"/>
      <c r="U33" s="21">
        <v>1968</v>
      </c>
      <c r="V33" s="22"/>
      <c r="W33" s="23"/>
      <c r="X33" s="34"/>
      <c r="Y33" s="30"/>
    </row>
    <row r="34" spans="2:25" ht="24.75" customHeight="1">
      <c r="B34" s="8">
        <v>22</v>
      </c>
      <c r="C34" s="88" t="s">
        <v>289</v>
      </c>
      <c r="D34" s="25" t="s">
        <v>83</v>
      </c>
      <c r="E34" s="25" t="s">
        <v>271</v>
      </c>
      <c r="F34" s="8" t="s">
        <v>195</v>
      </c>
      <c r="G34" s="41" t="s">
        <v>76</v>
      </c>
      <c r="H34" s="9" t="s">
        <v>84</v>
      </c>
      <c r="I34" s="10" t="s">
        <v>59</v>
      </c>
      <c r="J34" s="36">
        <v>28</v>
      </c>
      <c r="K34" s="15" t="s">
        <v>102</v>
      </c>
      <c r="L34" s="8" t="s">
        <v>54</v>
      </c>
      <c r="M34" s="11"/>
      <c r="N34" s="11" t="s">
        <v>64</v>
      </c>
      <c r="O34" s="43" t="s">
        <v>212</v>
      </c>
      <c r="P34" s="36">
        <v>2014</v>
      </c>
      <c r="Q34" s="36" t="s">
        <v>38</v>
      </c>
      <c r="R34" s="86" t="s">
        <v>234</v>
      </c>
      <c r="S34" s="104" t="s">
        <v>86</v>
      </c>
      <c r="T34" s="105"/>
      <c r="U34" s="21">
        <v>1970</v>
      </c>
      <c r="V34" s="22"/>
      <c r="W34" s="23"/>
      <c r="X34" s="23"/>
      <c r="Y34" s="30"/>
    </row>
    <row r="35" spans="2:25" s="89" customFormat="1" ht="24.75" customHeight="1">
      <c r="B35" s="90"/>
      <c r="C35" s="123" t="s">
        <v>302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  <c r="U35" s="92"/>
      <c r="V35" s="93"/>
      <c r="W35" s="94"/>
      <c r="X35" s="94"/>
      <c r="Y35" s="96"/>
    </row>
    <row r="36" spans="2:25" ht="39" customHeight="1">
      <c r="B36" s="8">
        <v>23</v>
      </c>
      <c r="C36" s="9" t="s">
        <v>292</v>
      </c>
      <c r="D36" s="31" t="s">
        <v>154</v>
      </c>
      <c r="E36" s="31" t="s">
        <v>249</v>
      </c>
      <c r="F36" s="8" t="s">
        <v>195</v>
      </c>
      <c r="G36" s="35" t="s">
        <v>184</v>
      </c>
      <c r="H36" s="9" t="s">
        <v>53</v>
      </c>
      <c r="I36" s="19" t="s">
        <v>180</v>
      </c>
      <c r="J36" s="8">
        <v>36</v>
      </c>
      <c r="K36" s="15" t="s">
        <v>85</v>
      </c>
      <c r="L36" s="8" t="s">
        <v>36</v>
      </c>
      <c r="M36" s="11"/>
      <c r="N36" s="11" t="s">
        <v>161</v>
      </c>
      <c r="O36" s="9" t="s">
        <v>162</v>
      </c>
      <c r="P36" s="8">
        <v>2016</v>
      </c>
      <c r="Q36" s="8" t="s">
        <v>163</v>
      </c>
      <c r="R36" s="56" t="s">
        <v>225</v>
      </c>
      <c r="S36" s="102" t="s">
        <v>181</v>
      </c>
      <c r="T36" s="103"/>
      <c r="U36" s="21">
        <v>1965</v>
      </c>
      <c r="V36" s="22"/>
      <c r="W36" s="23"/>
      <c r="X36" s="23"/>
      <c r="Y36" s="32"/>
    </row>
    <row r="37" spans="2:25" ht="24.75" customHeight="1">
      <c r="B37" s="8">
        <v>24</v>
      </c>
      <c r="C37" s="9" t="s">
        <v>255</v>
      </c>
      <c r="D37" s="25" t="s">
        <v>61</v>
      </c>
      <c r="E37" s="25" t="s">
        <v>276</v>
      </c>
      <c r="F37" s="8" t="s">
        <v>195</v>
      </c>
      <c r="G37" s="35" t="s">
        <v>62</v>
      </c>
      <c r="H37" s="9" t="s">
        <v>290</v>
      </c>
      <c r="I37" s="10" t="s">
        <v>43</v>
      </c>
      <c r="J37" s="8">
        <v>31</v>
      </c>
      <c r="K37" s="15" t="s">
        <v>172</v>
      </c>
      <c r="L37" s="8" t="s">
        <v>54</v>
      </c>
      <c r="M37" s="11"/>
      <c r="N37" s="11" t="s">
        <v>64</v>
      </c>
      <c r="O37" s="9" t="s">
        <v>65</v>
      </c>
      <c r="P37" s="8">
        <v>2009</v>
      </c>
      <c r="Q37" s="8" t="s">
        <v>38</v>
      </c>
      <c r="R37" s="87" t="s">
        <v>230</v>
      </c>
      <c r="S37" s="102" t="s">
        <v>66</v>
      </c>
      <c r="T37" s="103"/>
      <c r="U37" s="21">
        <v>1967</v>
      </c>
      <c r="V37" s="22"/>
      <c r="W37" s="23"/>
      <c r="X37" s="34"/>
      <c r="Y37" s="30"/>
    </row>
    <row r="38" spans="2:25" ht="24.75" customHeight="1">
      <c r="B38" s="8">
        <v>25</v>
      </c>
      <c r="C38" s="9" t="s">
        <v>279</v>
      </c>
      <c r="D38" s="25" t="s">
        <v>111</v>
      </c>
      <c r="E38" s="25"/>
      <c r="F38" s="40" t="s">
        <v>197</v>
      </c>
      <c r="G38" s="57" t="s">
        <v>112</v>
      </c>
      <c r="H38" s="9" t="s">
        <v>113</v>
      </c>
      <c r="I38" s="19" t="s">
        <v>40</v>
      </c>
      <c r="J38" s="36">
        <v>13</v>
      </c>
      <c r="K38" s="15" t="s">
        <v>114</v>
      </c>
      <c r="L38" s="8" t="s">
        <v>54</v>
      </c>
      <c r="M38" s="11"/>
      <c r="N38" s="11" t="s">
        <v>115</v>
      </c>
      <c r="O38" s="9" t="s">
        <v>41</v>
      </c>
      <c r="P38" s="36">
        <v>2014</v>
      </c>
      <c r="Q38" s="36" t="s">
        <v>38</v>
      </c>
      <c r="R38" s="9" t="s">
        <v>307</v>
      </c>
      <c r="S38" s="102" t="s">
        <v>116</v>
      </c>
      <c r="T38" s="103"/>
      <c r="U38" s="21">
        <v>1972</v>
      </c>
      <c r="V38" s="38"/>
      <c r="W38" s="34"/>
      <c r="X38" s="34"/>
      <c r="Y38" s="60"/>
    </row>
    <row r="39" spans="2:25" ht="24.75" customHeight="1">
      <c r="B39" s="8">
        <v>26</v>
      </c>
      <c r="C39" s="9" t="s">
        <v>265</v>
      </c>
      <c r="D39" s="25" t="s">
        <v>127</v>
      </c>
      <c r="E39" s="25"/>
      <c r="F39" s="40" t="s">
        <v>197</v>
      </c>
      <c r="G39" s="19" t="s">
        <v>117</v>
      </c>
      <c r="H39" s="43" t="s">
        <v>128</v>
      </c>
      <c r="I39" s="19" t="s">
        <v>40</v>
      </c>
      <c r="J39" s="36">
        <v>8</v>
      </c>
      <c r="K39" s="15" t="s">
        <v>114</v>
      </c>
      <c r="L39" s="8" t="s">
        <v>54</v>
      </c>
      <c r="M39" s="59"/>
      <c r="N39" s="36">
        <v>2018</v>
      </c>
      <c r="O39" s="43" t="s">
        <v>129</v>
      </c>
      <c r="P39" s="36">
        <v>2010</v>
      </c>
      <c r="Q39" s="36" t="s">
        <v>38</v>
      </c>
      <c r="R39" s="87" t="s">
        <v>246</v>
      </c>
      <c r="S39" s="100" t="s">
        <v>130</v>
      </c>
      <c r="T39" s="101"/>
      <c r="U39" s="21">
        <v>1978</v>
      </c>
      <c r="V39" s="22"/>
      <c r="W39" s="23"/>
      <c r="X39" s="23"/>
      <c r="Y39" s="24"/>
    </row>
    <row r="40" ht="13.5" customHeight="1"/>
    <row r="41" ht="13.5" customHeight="1"/>
    <row r="42" spans="2:25" ht="15.75">
      <c r="B42" s="2"/>
      <c r="C42" s="2"/>
      <c r="D42" s="67"/>
      <c r="E42" s="67"/>
      <c r="F42" s="67"/>
      <c r="G42" s="67"/>
      <c r="H42" s="68"/>
      <c r="I42" s="68"/>
      <c r="J42" s="68"/>
      <c r="K42" s="68"/>
      <c r="L42" s="68"/>
      <c r="M42" s="68"/>
      <c r="N42" s="67"/>
      <c r="O42" s="70"/>
      <c r="P42" s="70"/>
      <c r="Q42" s="99" t="s">
        <v>303</v>
      </c>
      <c r="R42" s="99"/>
      <c r="S42" s="99"/>
      <c r="T42" s="99"/>
      <c r="U42" s="99"/>
      <c r="V42" s="22"/>
      <c r="W42" s="23"/>
      <c r="X42" s="23"/>
      <c r="Y42" s="24"/>
    </row>
    <row r="43" spans="2:25" ht="15.75" customHeight="1">
      <c r="B43" s="2"/>
      <c r="C43" s="2"/>
      <c r="D43" s="67"/>
      <c r="E43" s="67"/>
      <c r="F43" s="67"/>
      <c r="G43" s="67"/>
      <c r="H43" s="70"/>
      <c r="I43" s="70"/>
      <c r="J43" s="70"/>
      <c r="K43" s="70"/>
      <c r="L43" s="70"/>
      <c r="M43" s="70"/>
      <c r="N43" s="67"/>
      <c r="O43" s="70"/>
      <c r="P43" s="70"/>
      <c r="Q43" s="98" t="s">
        <v>148</v>
      </c>
      <c r="R43" s="98"/>
      <c r="S43" s="98"/>
      <c r="T43" s="98"/>
      <c r="U43" s="98"/>
      <c r="V43" s="22"/>
      <c r="W43" s="23"/>
      <c r="X43" s="23"/>
      <c r="Y43" s="26"/>
    </row>
    <row r="44" spans="2:25" ht="15.75" customHeight="1">
      <c r="B44" s="2"/>
      <c r="C44" s="2"/>
      <c r="D44" s="67"/>
      <c r="E44" s="67"/>
      <c r="F44" s="67"/>
      <c r="G44" s="67"/>
      <c r="H44" s="70"/>
      <c r="I44" s="70"/>
      <c r="J44" s="70"/>
      <c r="K44" s="70"/>
      <c r="L44" s="70"/>
      <c r="M44" s="70"/>
      <c r="N44" s="67"/>
      <c r="O44" s="80"/>
      <c r="P44" s="80"/>
      <c r="Q44" s="98" t="s">
        <v>149</v>
      </c>
      <c r="R44" s="98"/>
      <c r="S44" s="98"/>
      <c r="T44" s="98"/>
      <c r="U44" s="98"/>
      <c r="V44" s="22"/>
      <c r="W44" s="23"/>
      <c r="X44" s="23"/>
      <c r="Y44" s="24"/>
    </row>
    <row r="45" spans="2:25" ht="15.75">
      <c r="B45" s="2"/>
      <c r="C45" s="2"/>
      <c r="D45" s="67"/>
      <c r="E45" s="67"/>
      <c r="F45" s="67"/>
      <c r="G45" s="67"/>
      <c r="H45" s="80"/>
      <c r="I45" s="1"/>
      <c r="J45" s="1"/>
      <c r="K45" s="1"/>
      <c r="L45" s="1"/>
      <c r="M45" s="72"/>
      <c r="N45" s="67"/>
      <c r="O45" s="80"/>
      <c r="P45" s="1"/>
      <c r="Q45" s="80"/>
      <c r="R45" s="1"/>
      <c r="S45" s="72"/>
      <c r="T45" s="72"/>
      <c r="U45" s="66"/>
      <c r="V45" s="22"/>
      <c r="W45" s="23"/>
      <c r="X45" s="23"/>
      <c r="Y45" s="26"/>
    </row>
    <row r="46" spans="2:25" ht="15.75">
      <c r="B46" s="2"/>
      <c r="C46" s="2"/>
      <c r="D46" s="67"/>
      <c r="E46" s="67"/>
      <c r="F46" s="67"/>
      <c r="G46" s="67"/>
      <c r="H46" s="80"/>
      <c r="I46" s="1"/>
      <c r="J46" s="1"/>
      <c r="K46" s="1"/>
      <c r="L46" s="1"/>
      <c r="M46" s="72"/>
      <c r="N46" s="67"/>
      <c r="O46" s="80"/>
      <c r="P46" s="1"/>
      <c r="Q46" s="80"/>
      <c r="R46" s="1"/>
      <c r="S46" s="72"/>
      <c r="T46" s="72"/>
      <c r="U46" s="66"/>
      <c r="V46" s="22"/>
      <c r="W46" s="23"/>
      <c r="X46" s="23"/>
      <c r="Y46" s="24"/>
    </row>
    <row r="47" spans="3:25" ht="15.75">
      <c r="C47" s="2"/>
      <c r="D47" s="67"/>
      <c r="E47" s="67"/>
      <c r="F47" s="67"/>
      <c r="G47" s="67"/>
      <c r="H47" s="80"/>
      <c r="I47" s="1"/>
      <c r="J47" s="1"/>
      <c r="K47" s="1"/>
      <c r="L47" s="1"/>
      <c r="M47" s="72"/>
      <c r="N47" s="67"/>
      <c r="O47" s="73"/>
      <c r="P47" s="1"/>
      <c r="Q47" s="80"/>
      <c r="R47" s="1"/>
      <c r="S47" s="72"/>
      <c r="T47" s="72"/>
      <c r="U47" s="66"/>
      <c r="V47" s="22"/>
      <c r="W47" s="23"/>
      <c r="X47" s="23"/>
      <c r="Y47" s="26"/>
    </row>
    <row r="48" spans="3:25" ht="15.75" customHeight="1">
      <c r="C48" s="2"/>
      <c r="D48" s="67"/>
      <c r="E48" s="67"/>
      <c r="F48" s="67"/>
      <c r="G48" s="67"/>
      <c r="H48" s="73"/>
      <c r="I48" s="73"/>
      <c r="J48" s="73"/>
      <c r="K48" s="73"/>
      <c r="L48" s="73"/>
      <c r="M48" s="73"/>
      <c r="N48" s="67"/>
      <c r="O48" s="70"/>
      <c r="P48" s="70"/>
      <c r="Q48" s="97" t="s">
        <v>211</v>
      </c>
      <c r="R48" s="97"/>
      <c r="S48" s="97"/>
      <c r="T48" s="97"/>
      <c r="U48" s="97"/>
      <c r="V48" s="22"/>
      <c r="W48" s="23"/>
      <c r="X48" s="23"/>
      <c r="Y48" s="24"/>
    </row>
    <row r="49" spans="3:25" ht="15.75" customHeight="1">
      <c r="C49" s="2"/>
      <c r="D49" s="67"/>
      <c r="E49" s="67"/>
      <c r="F49" s="67"/>
      <c r="G49" s="67"/>
      <c r="H49" s="70"/>
      <c r="I49" s="68"/>
      <c r="J49" s="68"/>
      <c r="K49" s="68"/>
      <c r="L49" s="68"/>
      <c r="M49" s="68"/>
      <c r="N49" s="68"/>
      <c r="O49" s="70"/>
      <c r="P49" s="70"/>
      <c r="Q49" s="98" t="s">
        <v>189</v>
      </c>
      <c r="R49" s="98"/>
      <c r="S49" s="98"/>
      <c r="T49" s="98"/>
      <c r="U49" s="98"/>
      <c r="V49" s="22"/>
      <c r="W49" s="23"/>
      <c r="X49" s="23"/>
      <c r="Y49" s="26"/>
    </row>
    <row r="50" spans="8:25" ht="15.75" customHeight="1">
      <c r="H50" s="70"/>
      <c r="I50" s="70"/>
      <c r="J50" s="70"/>
      <c r="K50" s="70"/>
      <c r="L50" s="70"/>
      <c r="M50" s="70"/>
      <c r="N50" s="70"/>
      <c r="Q50" s="98" t="s">
        <v>188</v>
      </c>
      <c r="R50" s="98"/>
      <c r="S50" s="98"/>
      <c r="T50" s="98"/>
      <c r="U50" s="98"/>
      <c r="V50" s="22"/>
      <c r="W50" s="23"/>
      <c r="X50" s="23"/>
      <c r="Y50" s="24"/>
    </row>
    <row r="51" spans="9:25" ht="15.75">
      <c r="I51" s="70"/>
      <c r="J51" s="70"/>
      <c r="K51" s="70"/>
      <c r="L51" s="70"/>
      <c r="M51" s="70"/>
      <c r="N51" s="70"/>
      <c r="U51" s="66"/>
      <c r="V51" s="22"/>
      <c r="W51" s="23"/>
      <c r="X51" s="23"/>
      <c r="Y51" s="26"/>
    </row>
    <row r="52" spans="9:14" ht="15.75">
      <c r="I52" s="80"/>
      <c r="J52" s="80"/>
      <c r="K52" s="80"/>
      <c r="L52" s="1"/>
      <c r="M52" s="1"/>
      <c r="N52" s="72"/>
    </row>
    <row r="53" spans="9:14" ht="15.75">
      <c r="I53" s="80"/>
      <c r="J53" s="80"/>
      <c r="K53" s="80"/>
      <c r="L53" s="1"/>
      <c r="M53" s="1"/>
      <c r="N53" s="72"/>
    </row>
    <row r="54" spans="9:20" ht="15.75">
      <c r="I54" s="80"/>
      <c r="J54" s="80"/>
      <c r="K54" s="80"/>
      <c r="L54" s="1"/>
      <c r="M54" s="1"/>
      <c r="N54" s="72"/>
      <c r="S54" s="68"/>
      <c r="T54" s="68"/>
    </row>
    <row r="55" spans="9:20" ht="15.75">
      <c r="I55" s="73"/>
      <c r="J55" s="73"/>
      <c r="K55" s="73"/>
      <c r="L55" s="73"/>
      <c r="M55" s="73"/>
      <c r="N55" s="73"/>
      <c r="S55" s="70"/>
      <c r="T55" s="70"/>
    </row>
    <row r="56" spans="9:20" ht="15.75">
      <c r="I56" s="70"/>
      <c r="J56" s="70"/>
      <c r="K56" s="70"/>
      <c r="L56" s="70"/>
      <c r="M56" s="70"/>
      <c r="N56" s="70"/>
      <c r="S56" s="70"/>
      <c r="T56" s="70"/>
    </row>
    <row r="57" spans="9:20" ht="15.75">
      <c r="I57" s="70"/>
      <c r="J57" s="70"/>
      <c r="K57" s="70"/>
      <c r="L57" s="70"/>
      <c r="M57" s="70"/>
      <c r="N57" s="70"/>
      <c r="S57" s="80"/>
      <c r="T57" s="1"/>
    </row>
    <row r="58" spans="19:20" ht="15.75">
      <c r="S58" s="80"/>
      <c r="T58" s="1"/>
    </row>
    <row r="59" spans="19:20" ht="15.75">
      <c r="S59" s="80"/>
      <c r="T59" s="1"/>
    </row>
    <row r="60" spans="19:20" ht="15.75">
      <c r="S60" s="97"/>
      <c r="T60" s="97"/>
    </row>
    <row r="61" spans="19:20" ht="15.75">
      <c r="S61" s="98"/>
      <c r="T61" s="98"/>
    </row>
    <row r="62" spans="19:20" ht="15.75">
      <c r="S62" s="98"/>
      <c r="T62" s="98"/>
    </row>
  </sheetData>
  <sheetProtection/>
  <mergeCells count="55">
    <mergeCell ref="B1:U1"/>
    <mergeCell ref="B2:U2"/>
    <mergeCell ref="B3:U3"/>
    <mergeCell ref="B4:U4"/>
    <mergeCell ref="B6:B7"/>
    <mergeCell ref="D6:D7"/>
    <mergeCell ref="F6:G6"/>
    <mergeCell ref="H6:I6"/>
    <mergeCell ref="J6:K6"/>
    <mergeCell ref="L6:N6"/>
    <mergeCell ref="O6:Q6"/>
    <mergeCell ref="R6:R7"/>
    <mergeCell ref="S6:T7"/>
    <mergeCell ref="U6:U7"/>
    <mergeCell ref="S8:T8"/>
    <mergeCell ref="S9:T9"/>
    <mergeCell ref="S12:T12"/>
    <mergeCell ref="S27:T27"/>
    <mergeCell ref="S34:T34"/>
    <mergeCell ref="S32:T32"/>
    <mergeCell ref="S22:T22"/>
    <mergeCell ref="S11:T11"/>
    <mergeCell ref="S20:T20"/>
    <mergeCell ref="S31:T31"/>
    <mergeCell ref="S26:T26"/>
    <mergeCell ref="S21:T21"/>
    <mergeCell ref="C25:T25"/>
    <mergeCell ref="S28:T28"/>
    <mergeCell ref="S29:T29"/>
    <mergeCell ref="S38:T38"/>
    <mergeCell ref="S13:T13"/>
    <mergeCell ref="S23:T23"/>
    <mergeCell ref="S14:T14"/>
    <mergeCell ref="S37:T37"/>
    <mergeCell ref="S36:T36"/>
    <mergeCell ref="E6:E7"/>
    <mergeCell ref="Q42:U42"/>
    <mergeCell ref="Q43:U43"/>
    <mergeCell ref="Q44:U44"/>
    <mergeCell ref="Q48:U48"/>
    <mergeCell ref="Q49:U49"/>
    <mergeCell ref="S39:T39"/>
    <mergeCell ref="S15:T15"/>
    <mergeCell ref="S18:T18"/>
    <mergeCell ref="S17:T17"/>
    <mergeCell ref="C10:T10"/>
    <mergeCell ref="C30:T30"/>
    <mergeCell ref="C35:T35"/>
    <mergeCell ref="S60:T60"/>
    <mergeCell ref="S61:T61"/>
    <mergeCell ref="S62:T62"/>
    <mergeCell ref="Q50:U50"/>
    <mergeCell ref="S24:T24"/>
    <mergeCell ref="S16:T16"/>
    <mergeCell ref="C19:T19"/>
  </mergeCells>
  <printOptions/>
  <pageMargins left="1.45" right="0.45" top="0.75" bottom="0.75" header="0.3" footer="0.3"/>
  <pageSetup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2019-09-02T03:40:39Z</cp:lastPrinted>
  <dcterms:created xsi:type="dcterms:W3CDTF">2019-07-12T08:22:54Z</dcterms:created>
  <dcterms:modified xsi:type="dcterms:W3CDTF">2019-09-02T06:26:02Z</dcterms:modified>
  <cp:category/>
  <cp:version/>
  <cp:contentType/>
  <cp:contentStatus/>
</cp:coreProperties>
</file>