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tabRatio="1000" firstSheet="2" activeTab="2"/>
  </bookViews>
  <sheets>
    <sheet name="renja_anggaran_non_bl" sheetId="1" r:id="rId1"/>
    <sheet name="BTL 2020" sheetId="2" r:id="rId2"/>
    <sheet name=" RENJA PROGKGT2020" sheetId="5" r:id="rId3"/>
  </sheets>
  <calcPr calcId="145621"/>
</workbook>
</file>

<file path=xl/calcChain.xml><?xml version="1.0" encoding="utf-8"?>
<calcChain xmlns="http://schemas.openxmlformats.org/spreadsheetml/2006/main">
  <c r="H82" i="5" l="1"/>
  <c r="H60" i="5"/>
  <c r="H49" i="5"/>
  <c r="H38" i="5"/>
  <c r="H32" i="5"/>
  <c r="H28" i="5"/>
  <c r="H7" i="5"/>
  <c r="H90" i="5"/>
</calcChain>
</file>

<file path=xl/sharedStrings.xml><?xml version="1.0" encoding="utf-8"?>
<sst xmlns="http://schemas.openxmlformats.org/spreadsheetml/2006/main" count="865" uniqueCount="289">
  <si>
    <t>-</t>
  </si>
  <si>
    <t>PEMERINTAH KOTA SERANG</t>
  </si>
  <si>
    <t>RENJA-SKPD</t>
  </si>
  <si>
    <t>RENCANA KERJA (RENJA) SKPD</t>
  </si>
  <si>
    <t>Tahun Anggaran 2020</t>
  </si>
  <si>
    <t>Urusan Pemerintahan</t>
  </si>
  <si>
    <t>:</t>
  </si>
  <si>
    <t>1201</t>
  </si>
  <si>
    <t>TENAGA KERJA</t>
  </si>
  <si>
    <t>Organisasi</t>
  </si>
  <si>
    <t>120101</t>
  </si>
  <si>
    <t>DINAS TENAGA KERJA DAN TRANSMIGRASI</t>
  </si>
  <si>
    <t>Sub Unit</t>
  </si>
  <si>
    <t/>
  </si>
  <si>
    <t>Rincian Anggaran Belanja Tidak Langsung Satuan Kerja Perangkat Daerah</t>
  </si>
  <si>
    <t>Kode 
Rekening</t>
  </si>
  <si>
    <t>Uraian</t>
  </si>
  <si>
    <t>Rincian Penghitungan</t>
  </si>
  <si>
    <t>Jumlah
(Rp)</t>
  </si>
  <si>
    <t>Volume</t>
  </si>
  <si>
    <t>Satuan</t>
  </si>
  <si>
    <t>Tarif / Harga</t>
  </si>
  <si>
    <t>1</t>
  </si>
  <si>
    <t>2</t>
  </si>
  <si>
    <t>3</t>
  </si>
  <si>
    <t>4</t>
  </si>
  <si>
    <t>5</t>
  </si>
  <si>
    <t>6 = 3 x 5</t>
  </si>
  <si>
    <t>BELANJA</t>
  </si>
  <si>
    <t>BELANJA TIDAK LANGSUNG</t>
  </si>
  <si>
    <t>BELANJA PEGAWAI</t>
  </si>
  <si>
    <t>01</t>
  </si>
  <si>
    <t>Belanja Gaji dan Tunjangan</t>
  </si>
  <si>
    <t>Gaji Pokok PNS/ Uang Representasi</t>
  </si>
  <si>
    <t>Gaji Pokok PNS/Uang Representasi</t>
  </si>
  <si>
    <t>Tahun</t>
  </si>
  <si>
    <t>02</t>
  </si>
  <si>
    <t>Tunjangan Keluarga</t>
  </si>
  <si>
    <t xml:space="preserve"> Tunjangan Keluarga</t>
  </si>
  <si>
    <t>03</t>
  </si>
  <si>
    <t>Tunjangan Jabatan</t>
  </si>
  <si>
    <t>04</t>
  </si>
  <si>
    <t>Tunjangan Fungsional</t>
  </si>
  <si>
    <t>05</t>
  </si>
  <si>
    <t>Tunjangan Fungsional Umum</t>
  </si>
  <si>
    <t>06</t>
  </si>
  <si>
    <t>Tunjangan Beras</t>
  </si>
  <si>
    <t>07</t>
  </si>
  <si>
    <t>Tunjangan PPh/Tunjangan Khusus</t>
  </si>
  <si>
    <t>08</t>
  </si>
  <si>
    <t>Pembulatan Gaji</t>
  </si>
  <si>
    <t>09</t>
  </si>
  <si>
    <t>Iuran Jaminan Kesehatan</t>
  </si>
  <si>
    <t>24</t>
  </si>
  <si>
    <t>Iuran Jaminan Kecelakaan Kerja dan Jaminan Kematian</t>
  </si>
  <si>
    <t>26</t>
  </si>
  <si>
    <t>Tunjangan Hari Raya</t>
  </si>
  <si>
    <t>27</t>
  </si>
  <si>
    <t>Gaji ketiga belas</t>
  </si>
  <si>
    <t>Belanja Tambahan Penghasilan PNS</t>
  </si>
  <si>
    <t>Tambahan Penghasilan berdasarkan beban kerja</t>
  </si>
  <si>
    <t>Tambahan Penghasilan berdasarkan kondisi kerja</t>
  </si>
  <si>
    <t>Renja-A</t>
  </si>
  <si>
    <t>Hal. 1</t>
  </si>
  <si>
    <t>Jumlah</t>
  </si>
  <si>
    <t>SERANG, 31 Juli 2019</t>
  </si>
  <si>
    <t>KEPALA DINAS TENAGA KERJA DAN TRANSMIGRASI</t>
  </si>
  <si>
    <t>Drs. HERI HADI</t>
  </si>
  <si>
    <t>NIP. 197005181990061001</t>
  </si>
  <si>
    <t>Hal. 2</t>
  </si>
  <si>
    <t>No</t>
  </si>
  <si>
    <t>Penyiapan Tenaga Kerja Siap Pakai</t>
  </si>
  <si>
    <t>Penyebarluasan Informasi Bursa Tenaga Kerja</t>
  </si>
  <si>
    <t>Capaian Kualitas dan Produktivitas Tenaga Kerja</t>
  </si>
  <si>
    <t>1 Kgt</t>
  </si>
  <si>
    <t>Penyuluhan Program Transmigrasi</t>
  </si>
  <si>
    <t>Pemindahan dan Penempatan Calon Transmigran</t>
  </si>
  <si>
    <t>Pelatihan Bagi Calon Transmigran</t>
  </si>
  <si>
    <t>15 KK</t>
  </si>
  <si>
    <t>1 Dokumen</t>
  </si>
  <si>
    <t>TABEL 3</t>
  </si>
  <si>
    <t>REKAPITULASI PROGRAM DAN KEGIATAN TAHUN 2020</t>
  </si>
  <si>
    <t>Program</t>
  </si>
  <si>
    <t>Kode Rekining</t>
  </si>
  <si>
    <t>Indikator Program</t>
  </si>
  <si>
    <t>Target</t>
  </si>
  <si>
    <t>Pagu Indikatif</t>
  </si>
  <si>
    <t>Kegiatan</t>
  </si>
  <si>
    <t>12 bulan</t>
  </si>
  <si>
    <t>3 dokumen</t>
  </si>
  <si>
    <t>2 dokumen</t>
  </si>
  <si>
    <t>Penyusunan Pelaporan Keuangan Akhir Tahun</t>
  </si>
  <si>
    <t>Pengelolaan Barang Milik Daerah</t>
  </si>
  <si>
    <t xml:space="preserve">1 Dokumen </t>
  </si>
  <si>
    <t>Fasilitasi Penyelesaian Prosedur, Penyelesaian Perselisihan Hubungan Industrial</t>
  </si>
  <si>
    <t>1.02.1.02.01. Urusan Wajib</t>
  </si>
  <si>
    <t xml:space="preserve">Program Pelayanan dan Peningkatan Kapasitas Aparatur </t>
  </si>
  <si>
    <t>1.02.1.02.01.01</t>
  </si>
  <si>
    <t>Indeks Kepuasan Pelayanan Kesekretariatan</t>
  </si>
  <si>
    <t>Persentase Sarana dan Prasarana Kantor dalam Kondisi Baik</t>
  </si>
  <si>
    <t>Tingkat Ketersediaan Dokumen Pengelolaan Barang Milik Daerah</t>
  </si>
  <si>
    <t>1.02.1.02.01.01.001</t>
  </si>
  <si>
    <t>Pelayanan Administrasi Perkantoran</t>
  </si>
  <si>
    <t>Jumlah Tagihan Jasa Komunikasi Sumber Daya Air dan Listrik</t>
  </si>
  <si>
    <t>Jumlah Bahan Bacaan</t>
  </si>
  <si>
    <t>Jumlah Alat Tulis Kantor</t>
  </si>
  <si>
    <t>Jumlah Jasa Kebersihan Kantor</t>
  </si>
  <si>
    <t>Jumlah Barang Cetakan dan Penggandaan</t>
  </si>
  <si>
    <t>1.02.1.02.01.01.002</t>
  </si>
  <si>
    <t>Pengadaan Sarana dan Prasarana Kantor</t>
  </si>
  <si>
    <t>Jumlah Unit Kendaraan</t>
  </si>
  <si>
    <t>Jumlah Unit (peralatan dan perlengkapan kantor)</t>
  </si>
  <si>
    <t>Jumlah  komponen Instalasi Listrik/ Penerangan Bangunan Kantor</t>
  </si>
  <si>
    <t>1.02.1.02.01.01.003</t>
  </si>
  <si>
    <t>Pemeliharaan Sarana dan Prasarana Kntor</t>
  </si>
  <si>
    <t>Jumlah Unit Kendaraan dinas yang dipelihara</t>
  </si>
  <si>
    <t>Jumlah Unit peralatan yang dipelihara</t>
  </si>
  <si>
    <t>1.02.1.02.01.01.009</t>
  </si>
  <si>
    <t>Peningkatan Kapasitas Aparatur</t>
  </si>
  <si>
    <t>Jumlah Pakaian Dinas</t>
  </si>
  <si>
    <t>Jumlah Pakaian Khusus Hari-Hari Tertentu</t>
  </si>
  <si>
    <t>1.02.1.02.01.01.010</t>
  </si>
  <si>
    <t>Penyediaan Dokumentasi, Informatika dan Komunikasi OPD</t>
  </si>
  <si>
    <t>1.02.1.02.01.01.011</t>
  </si>
  <si>
    <t>Jumlah Dokumen Pengelolaan BMD</t>
  </si>
  <si>
    <t>1.02.1.02.01.01.012</t>
  </si>
  <si>
    <t>Penyediaan makanan dan minuman</t>
  </si>
  <si>
    <t>Jumlah Makanan dan Minuman</t>
  </si>
  <si>
    <t>1.02.1.02.01.01.013</t>
  </si>
  <si>
    <t>Rapat -Rapat Koordinasi dan Konsultasi Dalam dan Luar Daerah</t>
  </si>
  <si>
    <t>Terfasilitasinya rapat-rapat koordinasi dan konsultasi dalam dan luar daerah</t>
  </si>
  <si>
    <t>perjalanan dinas dalam dan luar daerah</t>
  </si>
  <si>
    <t>Program Pengelolaan dan Pelaporan Keuangan</t>
  </si>
  <si>
    <t>1.02.1.02.01.02</t>
  </si>
  <si>
    <t>Tingkat ketersediaan dokumen pengelolaan dan pelaporan keuangan  (%)</t>
  </si>
  <si>
    <t>Tingkat ketepatan waktu penyampaian Dokumen pengelolaan dan pelaporan keuangan  (%)</t>
  </si>
  <si>
    <t>1.02.1.02.01.02.001</t>
  </si>
  <si>
    <t>Penyusunan Pelaporan Keuangan Triwulanan dan Semesteran</t>
  </si>
  <si>
    <t>Jumlah dokumen Pelaporan Keuangan Triwulanan dan Semesteran</t>
  </si>
  <si>
    <t>1.02.1.02.01.02.002</t>
  </si>
  <si>
    <t>Terpenuhinya laporan keuangan akhir tahun</t>
  </si>
  <si>
    <t>Jumlah dokumen Pelaporan Keuangan Akhir Tahun</t>
  </si>
  <si>
    <t>Program Peningkatan Perencanaan, Pengendalian dan Pelaporan Capaian Kinerja</t>
  </si>
  <si>
    <t>1.02.1.02.01.03</t>
  </si>
  <si>
    <t>Tingkat ketersediaan dokumen Perencanaan, Pengendalian dan Pelaporan Capaian Kinerja (%)</t>
  </si>
  <si>
    <t>Tingkat ketepatan waktu penyampaian Dokumen Perencanaan, Pengendalian dan Pelaporan Capaian Kinerja(%)</t>
  </si>
  <si>
    <t>1.02.1.02.01.03.001</t>
  </si>
  <si>
    <t>Penyusunan Dokumen Perencanaan Perangkat Daerah</t>
  </si>
  <si>
    <t xml:space="preserve">jumlah Dokumen Renja dan dokumen Renstra </t>
  </si>
  <si>
    <t>1.02.1.02.01.03.002</t>
  </si>
  <si>
    <t>Penyusunan Rencana Kerja dan Anggaran Perangkat Daerah</t>
  </si>
  <si>
    <t xml:space="preserve">Jumlah Dokumen RKA dan DPA </t>
  </si>
  <si>
    <t>1.02.1.02.01.03.003</t>
  </si>
  <si>
    <t>Pengendalian dan Evaluasi Kinerja</t>
  </si>
  <si>
    <t>Jumlah Dokumen Evaluasi Kinerja</t>
  </si>
  <si>
    <t>4 dokumen</t>
  </si>
  <si>
    <t>1.02.1.02.01.03.004</t>
  </si>
  <si>
    <t>Penyusunan Pelaporan Capaian Kinerja Tahunan Perangkat Daerah</t>
  </si>
  <si>
    <t>Dokumen LKJiP, PK  dan LPPD</t>
  </si>
  <si>
    <t>Program Peningkatan kualitas dan Produktifitas Tenaga Kerja</t>
  </si>
  <si>
    <t>1.02.1.02.01.11</t>
  </si>
  <si>
    <t>1.02.1.02.01.11.001</t>
  </si>
  <si>
    <t>Pembinaan Lembaga Pelatihan Kerja</t>
  </si>
  <si>
    <t>Jumlah Instruktur LPK yang dilatih</t>
  </si>
  <si>
    <t>25 orang</t>
  </si>
  <si>
    <t>Jumlah Pengelola LPK yang dibina</t>
  </si>
  <si>
    <t>1.02.1.02.01.11.002</t>
  </si>
  <si>
    <t>Peningkatan Produktifitas Tenaga Kerja</t>
  </si>
  <si>
    <t>Jumlah Pelatihan peningkatan produktifitas tenaga kerja</t>
  </si>
  <si>
    <t>1.02.1.02.01.11.003</t>
  </si>
  <si>
    <t>Jumlah perusahaan kecil yang dibina</t>
  </si>
  <si>
    <t>1.02.1.02.01.11.004</t>
  </si>
  <si>
    <t>Pendidikan dan Pelatihan keterampilan bagi pencari kerja</t>
  </si>
  <si>
    <t>Jumlah pelatihan keterampilan bagi pencari kerja</t>
  </si>
  <si>
    <t>1.02.1.02.01.11.005</t>
  </si>
  <si>
    <t>Jumlah Pelatihan kerja yang berbasis kompetensi</t>
  </si>
  <si>
    <t>Program Penempatan Tenaga Kerja dan Perluasan Kesempatan Kerja</t>
  </si>
  <si>
    <t>1.02.1.02.01.12</t>
  </si>
  <si>
    <t>1.02.1.02.01.12.001</t>
  </si>
  <si>
    <t>Penyusunan  Data Base Tenaga Kerja</t>
  </si>
  <si>
    <t>Jumlah Dokumen Informasi ketenagakerjaan</t>
  </si>
  <si>
    <t>1.02.1.02.01.12.002</t>
  </si>
  <si>
    <t>Pembinaan kelembagaan penyedia tenaga kerja</t>
  </si>
  <si>
    <t>Sosialisasi  tentang penempatan tenaga kerja</t>
  </si>
  <si>
    <t>1.02.1.02.01.12.003</t>
  </si>
  <si>
    <t>Jumlah Sosialisasi informasi bursa tenaga kerja Indonesia tentang penempatan dan perlindungan TKI</t>
  </si>
  <si>
    <t>Jumlah Job fair</t>
  </si>
  <si>
    <t>1 kali</t>
  </si>
  <si>
    <t>1.02.1.02.01.12.004</t>
  </si>
  <si>
    <t>Pembinaan kelembagaan penyalur tenaga kerja</t>
  </si>
  <si>
    <t>Sosialisasi tentang perlindngan TKI</t>
  </si>
  <si>
    <t>80 orang</t>
  </si>
  <si>
    <t>1.02.1.02.01.12.005</t>
  </si>
  <si>
    <t>Fasilitasi pelatihan kewirasahaan berbasis masyarakat</t>
  </si>
  <si>
    <t>Pembinaan Hubungan Industrial dan Peningkatan Jaminan Sosial Ketenagakerjaan</t>
  </si>
  <si>
    <t>1.02.1.02.01.13</t>
  </si>
  <si>
    <t>1.02.1.02.01.13.001</t>
  </si>
  <si>
    <t>Bimtek Penyelesaian Perselisihan Hubungan Industrial</t>
  </si>
  <si>
    <t>Jmlah peserta studi komparasi</t>
  </si>
  <si>
    <t>1.02.1.02.01.13.002</t>
  </si>
  <si>
    <t>Pelaksanaan Peringatan Hari Buruh Internasional</t>
  </si>
  <si>
    <t>kegiatan May Day</t>
  </si>
  <si>
    <t>1 keg</t>
  </si>
  <si>
    <t>1.02.1.02.01.13.003</t>
  </si>
  <si>
    <t>Pengelolaan Kelembagan dan Pemasyarakatan Hubungan Industrial</t>
  </si>
  <si>
    <t>Jumlah Rapat LKS Tripartit</t>
  </si>
  <si>
    <t>Jumlah Bimtek peningkatan kapasitas organisasi pengusaha dan organisasi pekerja</t>
  </si>
  <si>
    <t>100 orang</t>
  </si>
  <si>
    <t>1.02.1.02.01.13.004</t>
  </si>
  <si>
    <t>Konsolidasi Pelaksanaan Peningkatan Intensitas Pencegahan PHK dan Penyelesaian  Hubungan Industrial</t>
  </si>
  <si>
    <t>Jumlah Sosialisasi Konsolidasi Pelaksanaan Peningkatan Intensitas Pencegahan PHK dan Penyelesaian  Hubungan Industrial</t>
  </si>
  <si>
    <t>1.02.1.02.01.13.005</t>
  </si>
  <si>
    <t>Penyusunan dan perumusan UMK</t>
  </si>
  <si>
    <t>Ditetapkannya UMK Kota Serang Tahun 2020</t>
  </si>
  <si>
    <t>jumlah Rapat pleno UMK</t>
  </si>
  <si>
    <t>jumlah Bimtek Pengupahan</t>
  </si>
  <si>
    <t>1.02.1.02.01.13.006</t>
  </si>
  <si>
    <t>Peningkatan Penerapan Pengupahan dan Jaminan Sosial Tenaga Kerja</t>
  </si>
  <si>
    <t>Meningkatnya jumlah perusahaan yang menjalankan pengupahan sesuai dengan undang-undang ketenagakerjaan</t>
  </si>
  <si>
    <t>jumlah Sosialisasi pengupahan dan jaminan sosial tenaga kerja</t>
  </si>
  <si>
    <t>1.02.1.02.01.13.007</t>
  </si>
  <si>
    <t xml:space="preserve">Monitoring, Evaluasi dan Pelaporan Hubungan Industrial </t>
  </si>
  <si>
    <t>jumlah Dokumen monev pelaksanaan pembayaran THR keagamaan dan dokumen data sinergitas ketenagakerjaan</t>
  </si>
  <si>
    <t>1.02.1.02.01.13.008</t>
  </si>
  <si>
    <t>Pengelolaan Persyaratan Kerja, Kesejahteraan dan analisis Diskriminasi</t>
  </si>
  <si>
    <t>Jumlah Bimtek persyaratan kerja</t>
  </si>
  <si>
    <t>2.008.1.02.01. Urusan Pilihan</t>
  </si>
  <si>
    <t>Program Penyelenggaraan Transmigrasi</t>
  </si>
  <si>
    <t>2.008.1.02.01.11</t>
  </si>
  <si>
    <t>2.008.1.02.01.11.001</t>
  </si>
  <si>
    <t>2.008.1.02.01.11.002</t>
  </si>
  <si>
    <t>Peningkatan sumber daya manusia bagi calon transmigran</t>
  </si>
  <si>
    <t>2.008.1.02.01.11.003</t>
  </si>
  <si>
    <t>Pembinaan Transmigran yang sudah ditempatkan</t>
  </si>
  <si>
    <t>Terbinanya  transmigran yang sudah ditemptkan</t>
  </si>
  <si>
    <t>Pembinaan Bagi Transmigran di Lokasi Penempatan</t>
  </si>
  <si>
    <t>2.008.1.02.01.11.004</t>
  </si>
  <si>
    <t>Tersedianya  dokumen kerjasama antar daerah</t>
  </si>
  <si>
    <t>Jmlah Kerjasama Antar Daerah</t>
  </si>
  <si>
    <t>1 dokumen</t>
  </si>
  <si>
    <t>Tingkat Kehadiran Aparatur</t>
  </si>
  <si>
    <t>Indikator Kegiatan</t>
  </si>
  <si>
    <t>1 unit</t>
  </si>
  <si>
    <t>Paket</t>
  </si>
  <si>
    <t>Jumlah Unit (peralatan dan perlengkapan Rumah Tangga)</t>
  </si>
  <si>
    <t>22 unit</t>
  </si>
  <si>
    <t>30 stell</t>
  </si>
  <si>
    <t>60 stell</t>
  </si>
  <si>
    <t>3 kegiatan</t>
  </si>
  <si>
    <t xml:space="preserve">Jumlah Kegiatan </t>
  </si>
  <si>
    <t>27 LPK</t>
  </si>
  <si>
    <t>2 kali</t>
  </si>
  <si>
    <t>Jumlah Peserta Pelatihan</t>
  </si>
  <si>
    <t>Pembinaan dan konsultansi perusahaan kecil</t>
  </si>
  <si>
    <t>40 Perusahaan</t>
  </si>
  <si>
    <t>Jumlah Bimtek</t>
  </si>
  <si>
    <t>4 kali</t>
  </si>
  <si>
    <t>60 orang</t>
  </si>
  <si>
    <t>23 orang</t>
  </si>
  <si>
    <t>5,27%</t>
  </si>
  <si>
    <t xml:space="preserve">Capaian  Pencari kerja yang Telah  ditempatkan </t>
  </si>
  <si>
    <t>50 Perusahaa</t>
  </si>
  <si>
    <t>112 Orang</t>
  </si>
  <si>
    <t>Evaluasi dan Pembinaan Kelembagaan PPTKIS</t>
  </si>
  <si>
    <t>45 Orang</t>
  </si>
  <si>
    <t>Rakor Perlindungan Pekerja Migran Indonesia</t>
  </si>
  <si>
    <t>Pelatihan Keterampilan  (Tataboga)</t>
  </si>
  <si>
    <t>70 orang</t>
  </si>
  <si>
    <t>Capaian Hubungan IndustriaL Yang Sesuai Aturan Ketenagakerjaan</t>
  </si>
  <si>
    <t>Monitoring, Evaluasi dan Pembinaan Kelembagaan Penyedia Tenaga Kerja</t>
  </si>
  <si>
    <t>Jumlah Peserta Rapat</t>
  </si>
  <si>
    <t>21 orang</t>
  </si>
  <si>
    <t>Pembentukan Pengurus DEPEKO, LKS Tripartit dan gugus tugas EEO Periode 2020-2023</t>
  </si>
  <si>
    <t>3 Organisasi</t>
  </si>
  <si>
    <t>Jumlah Peserta Bimtek</t>
  </si>
  <si>
    <t>40 Org</t>
  </si>
  <si>
    <t xml:space="preserve">Jumlah Peserta </t>
  </si>
  <si>
    <t>75 Perusahaan</t>
  </si>
  <si>
    <t>1 Kali</t>
  </si>
  <si>
    <t>Jmlah peserta rapat Pleno</t>
  </si>
  <si>
    <t>84 Perush</t>
  </si>
  <si>
    <t>42 Perus</t>
  </si>
  <si>
    <t>Jumlah dokumen data sinergitas ketenagakerjaan</t>
  </si>
  <si>
    <t>42 Perush</t>
  </si>
  <si>
    <t>Capaian Transmigrasi Yang Ditempatkan</t>
  </si>
  <si>
    <t>Capaian Transmigrasi Yang Dibina</t>
  </si>
  <si>
    <t>Sosialisasi Tentang Program Transmigrasi Regional</t>
  </si>
  <si>
    <t>3 Lokasi</t>
  </si>
  <si>
    <t>Jumlah Transmigran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</si>
</sst>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2" formatCode="_(* #,##0_);_(* \(#,##0\);_(* &quot;-&quot;??_);_(@_)"/>
  </numFmts>
  <fonts count="30">
    <font>
      <sz val="10"/>
      <name val="Arial"/>
    </font>
    <font>
      <sz val="10"/>
      <name val="Arial"/>
    </font>
    <font>
      <b/>
      <sz val="7"/>
      <color indexed="8"/>
      <name val="SansSerif"/>
    </font>
    <font>
      <sz val="10"/>
      <color indexed="8"/>
      <name val="sansserif"/>
    </font>
    <font>
      <b/>
      <sz val="12"/>
      <color indexed="8"/>
      <name val="SansSerif"/>
    </font>
    <font>
      <b/>
      <sz val="10"/>
      <color indexed="8"/>
      <name val="SansSerif"/>
    </font>
    <font>
      <sz val="8"/>
      <color indexed="8"/>
      <name val="SansSerif"/>
    </font>
    <font>
      <b/>
      <sz val="8"/>
      <color indexed="8"/>
      <name val="SansSerif"/>
    </font>
    <font>
      <sz val="8"/>
      <color indexed="9"/>
      <name val="Arial Narrow"/>
      <family val="2"/>
    </font>
    <font>
      <sz val="7"/>
      <color indexed="8"/>
      <name val="SansSerif"/>
    </font>
    <font>
      <i/>
      <sz val="8"/>
      <color indexed="8"/>
      <name val="SansSerif"/>
    </font>
    <font>
      <b/>
      <u/>
      <sz val="8"/>
      <color indexed="8"/>
      <name val="SansSerif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Calibri"/>
      <family val="2"/>
      <scheme val="minor"/>
    </font>
    <font>
      <sz val="10"/>
      <color theme="1"/>
      <name val="Arial "/>
    </font>
    <font>
      <sz val="10"/>
      <color theme="1"/>
      <name val="Times New Roman"/>
      <family val="1"/>
    </font>
    <font>
      <b/>
      <sz val="11"/>
      <color theme="1"/>
      <name val="Arial 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otted">
        <color indexed="8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3" fillId="0" borderId="0">
      <alignment vertical="top"/>
    </xf>
    <xf numFmtId="0" fontId="15" fillId="0" borderId="0"/>
  </cellStyleXfs>
  <cellXfs count="261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center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8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left" vertical="center" wrapText="1"/>
    </xf>
    <xf numFmtId="3" fontId="9" fillId="2" borderId="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center" vertical="top" wrapText="1"/>
    </xf>
    <xf numFmtId="4" fontId="9" fillId="2" borderId="9" xfId="0" applyNumberFormat="1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7" fillId="0" borderId="9" xfId="5" applyFont="1" applyFill="1" applyBorder="1" applyAlignment="1">
      <alignment vertical="top" wrapText="1"/>
    </xf>
    <xf numFmtId="0" fontId="0" fillId="0" borderId="9" xfId="5" applyFont="1" applyFill="1" applyBorder="1" applyAlignment="1">
      <alignment vertical="top" wrapText="1"/>
    </xf>
    <xf numFmtId="0" fontId="17" fillId="0" borderId="14" xfId="5" applyFont="1" applyFill="1" applyBorder="1" applyAlignment="1">
      <alignment vertical="center" wrapText="1"/>
    </xf>
    <xf numFmtId="172" fontId="0" fillId="0" borderId="15" xfId="1" applyNumberFormat="1" applyFont="1" applyFill="1" applyBorder="1" applyAlignment="1">
      <alignment horizontal="right" vertical="center" wrapText="1"/>
    </xf>
    <xf numFmtId="0" fontId="17" fillId="0" borderId="16" xfId="5" applyFont="1" applyFill="1" applyBorder="1" applyAlignment="1">
      <alignment vertical="top" wrapText="1"/>
    </xf>
    <xf numFmtId="0" fontId="17" fillId="0" borderId="9" xfId="5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top" wrapText="1"/>
    </xf>
    <xf numFmtId="0" fontId="18" fillId="0" borderId="16" xfId="5" applyFont="1" applyFill="1" applyBorder="1" applyAlignment="1">
      <alignment vertical="top" wrapText="1"/>
    </xf>
    <xf numFmtId="172" fontId="0" fillId="0" borderId="9" xfId="1" applyNumberFormat="1" applyFont="1" applyFill="1" applyBorder="1" applyAlignment="1">
      <alignment horizontal="right" vertical="center" wrapText="1"/>
    </xf>
    <xf numFmtId="0" fontId="17" fillId="0" borderId="16" xfId="5" applyFont="1" applyFill="1" applyBorder="1" applyAlignment="1">
      <alignment horizontal="left" vertical="center" wrapText="1"/>
    </xf>
    <xf numFmtId="0" fontId="17" fillId="0" borderId="9" xfId="5" applyFont="1" applyFill="1" applyBorder="1" applyAlignment="1">
      <alignment horizontal="left" vertical="center" wrapText="1"/>
    </xf>
    <xf numFmtId="0" fontId="17" fillId="0" borderId="16" xfId="5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7" fillId="0" borderId="12" xfId="3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19" fillId="0" borderId="16" xfId="0" applyFont="1" applyBorder="1" applyAlignment="1">
      <alignment wrapText="1"/>
    </xf>
    <xf numFmtId="0" fontId="17" fillId="0" borderId="9" xfId="3" applyFont="1" applyBorder="1" applyAlignment="1">
      <alignment horizontal="left" vertical="center" wrapText="1"/>
    </xf>
    <xf numFmtId="0" fontId="17" fillId="0" borderId="14" xfId="5" applyFont="1" applyFill="1" applyBorder="1" applyAlignment="1">
      <alignment vertical="top" wrapText="1"/>
    </xf>
    <xf numFmtId="0" fontId="17" fillId="0" borderId="15" xfId="5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15" xfId="5" applyFont="1" applyFill="1" applyBorder="1" applyAlignment="1">
      <alignment vertical="top" wrapText="1"/>
    </xf>
    <xf numFmtId="0" fontId="19" fillId="0" borderId="9" xfId="0" applyFont="1" applyBorder="1" applyAlignment="1">
      <alignment wrapText="1"/>
    </xf>
    <xf numFmtId="0" fontId="17" fillId="0" borderId="12" xfId="5" applyFont="1" applyFill="1" applyBorder="1" applyAlignment="1">
      <alignment horizontal="left" vertical="top" wrapText="1"/>
    </xf>
    <xf numFmtId="0" fontId="19" fillId="0" borderId="9" xfId="0" applyFont="1" applyBorder="1"/>
    <xf numFmtId="0" fontId="17" fillId="0" borderId="9" xfId="3" applyFont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0" xfId="5" applyFont="1" applyFill="1" applyBorder="1" applyAlignment="1">
      <alignment vertical="top" wrapText="1"/>
    </xf>
    <xf numFmtId="0" fontId="20" fillId="0" borderId="9" xfId="4" applyFont="1" applyFill="1" applyBorder="1" applyAlignment="1">
      <alignment vertical="top" wrapText="1"/>
    </xf>
    <xf numFmtId="172" fontId="16" fillId="0" borderId="16" xfId="1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9" fillId="0" borderId="15" xfId="0" applyFont="1" applyBorder="1"/>
    <xf numFmtId="0" fontId="17" fillId="0" borderId="12" xfId="5" applyFont="1" applyFill="1" applyBorder="1" applyAlignment="1">
      <alignment horizontal="left" vertical="center" wrapText="1"/>
    </xf>
    <xf numFmtId="0" fontId="18" fillId="0" borderId="15" xfId="5" applyFont="1" applyFill="1" applyBorder="1" applyAlignment="1">
      <alignment vertical="top" wrapText="1"/>
    </xf>
    <xf numFmtId="0" fontId="18" fillId="0" borderId="21" xfId="5" applyFont="1" applyFill="1" applyBorder="1" applyAlignment="1">
      <alignment vertical="top" wrapText="1"/>
    </xf>
    <xf numFmtId="172" fontId="16" fillId="0" borderId="15" xfId="1" applyNumberFormat="1" applyFont="1" applyFill="1" applyBorder="1" applyAlignment="1">
      <alignment horizontal="right" vertical="center" wrapText="1"/>
    </xf>
    <xf numFmtId="0" fontId="21" fillId="0" borderId="9" xfId="4" applyFont="1" applyBorder="1" applyAlignment="1">
      <alignment vertical="top" wrapText="1"/>
    </xf>
    <xf numFmtId="0" fontId="17" fillId="0" borderId="12" xfId="0" applyFont="1" applyFill="1" applyBorder="1" applyAlignment="1">
      <alignment horizontal="left" wrapText="1"/>
    </xf>
    <xf numFmtId="0" fontId="22" fillId="3" borderId="12" xfId="0" applyFont="1" applyFill="1" applyBorder="1" applyAlignment="1">
      <alignment vertical="center" wrapText="1"/>
    </xf>
    <xf numFmtId="172" fontId="0" fillId="0" borderId="9" xfId="1" applyNumberFormat="1" applyFont="1" applyFill="1" applyBorder="1" applyAlignment="1">
      <alignment vertical="center" wrapText="1"/>
    </xf>
    <xf numFmtId="0" fontId="18" fillId="0" borderId="12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22" fillId="3" borderId="15" xfId="0" applyFont="1" applyFill="1" applyBorder="1" applyAlignment="1">
      <alignment vertical="center" wrapText="1"/>
    </xf>
    <xf numFmtId="0" fontId="22" fillId="3" borderId="21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172" fontId="0" fillId="0" borderId="16" xfId="1" applyNumberFormat="1" applyFont="1" applyFill="1" applyBorder="1" applyAlignment="1">
      <alignment horizontal="right" vertical="center" wrapText="1"/>
    </xf>
    <xf numFmtId="0" fontId="18" fillId="0" borderId="12" xfId="5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vertical="center" wrapText="1"/>
    </xf>
    <xf numFmtId="10" fontId="23" fillId="0" borderId="10" xfId="5" applyNumberFormat="1" applyFont="1" applyFill="1" applyBorder="1" applyAlignment="1">
      <alignment horizontal="center" vertical="top"/>
    </xf>
    <xf numFmtId="0" fontId="17" fillId="0" borderId="15" xfId="5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top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0" borderId="10" xfId="3" applyFont="1" applyFill="1" applyBorder="1" applyAlignment="1">
      <alignment horizontal="left" vertical="center" wrapText="1"/>
    </xf>
    <xf numFmtId="9" fontId="24" fillId="0" borderId="18" xfId="2" applyNumberFormat="1" applyFont="1" applyFill="1" applyBorder="1" applyAlignment="1">
      <alignment horizontal="center" vertical="top"/>
    </xf>
    <xf numFmtId="0" fontId="17" fillId="0" borderId="16" xfId="5" applyNumberFormat="1" applyFont="1" applyFill="1" applyBorder="1" applyAlignment="1">
      <alignment vertical="top" wrapText="1"/>
    </xf>
    <xf numFmtId="0" fontId="17" fillId="0" borderId="22" xfId="5" applyNumberFormat="1" applyFont="1" applyFill="1" applyBorder="1" applyAlignment="1">
      <alignment vertical="top" wrapText="1"/>
    </xf>
    <xf numFmtId="0" fontId="17" fillId="0" borderId="15" xfId="5" applyNumberFormat="1" applyFont="1" applyFill="1" applyBorder="1" applyAlignment="1">
      <alignment vertical="top" wrapText="1"/>
    </xf>
    <xf numFmtId="0" fontId="17" fillId="0" borderId="17" xfId="5" applyNumberFormat="1" applyFont="1" applyFill="1" applyBorder="1" applyAlignment="1">
      <alignment vertical="top" wrapText="1"/>
    </xf>
    <xf numFmtId="0" fontId="17" fillId="0" borderId="14" xfId="3" applyFont="1" applyFill="1" applyBorder="1" applyAlignment="1">
      <alignment horizontal="left" vertical="center" wrapText="1"/>
    </xf>
    <xf numFmtId="0" fontId="17" fillId="0" borderId="15" xfId="5" applyFont="1" applyFill="1" applyBorder="1" applyAlignment="1">
      <alignment vertical="center" wrapText="1"/>
    </xf>
    <xf numFmtId="0" fontId="17" fillId="0" borderId="21" xfId="5" applyFont="1" applyFill="1" applyBorder="1" applyAlignment="1">
      <alignment vertical="center" wrapText="1"/>
    </xf>
    <xf numFmtId="0" fontId="17" fillId="0" borderId="12" xfId="5" applyFont="1" applyFill="1" applyBorder="1" applyAlignment="1">
      <alignment vertical="center" wrapText="1"/>
    </xf>
    <xf numFmtId="0" fontId="17" fillId="0" borderId="20" xfId="5" applyFont="1" applyFill="1" applyBorder="1" applyAlignment="1">
      <alignment vertical="center" wrapText="1"/>
    </xf>
    <xf numFmtId="0" fontId="17" fillId="0" borderId="22" xfId="5" applyFont="1" applyFill="1" applyBorder="1" applyAlignment="1">
      <alignment vertical="center" wrapText="1"/>
    </xf>
    <xf numFmtId="0" fontId="17" fillId="0" borderId="23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vertical="center" wrapText="1"/>
    </xf>
    <xf numFmtId="0" fontId="17" fillId="0" borderId="17" xfId="5" applyFont="1" applyFill="1" applyBorder="1" applyAlignment="1">
      <alignment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18" fillId="0" borderId="13" xfId="3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center" wrapText="1"/>
    </xf>
    <xf numFmtId="172" fontId="16" fillId="0" borderId="9" xfId="1" applyNumberFormat="1" applyFont="1" applyFill="1" applyBorder="1" applyAlignment="1">
      <alignment horizontal="right" vertical="center" wrapText="1"/>
    </xf>
    <xf numFmtId="0" fontId="17" fillId="0" borderId="9" xfId="3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9" xfId="5" applyFont="1" applyFill="1" applyBorder="1" applyAlignment="1">
      <alignment horizontal="left" vertical="top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10" xfId="3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172" fontId="16" fillId="0" borderId="9" xfId="0" applyNumberFormat="1" applyFont="1" applyFill="1" applyBorder="1" applyAlignment="1">
      <alignment vertical="center" wrapText="1"/>
    </xf>
    <xf numFmtId="0" fontId="19" fillId="0" borderId="9" xfId="0" quotePrefix="1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9" fontId="24" fillId="0" borderId="18" xfId="5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left" vertical="center" wrapText="1"/>
    </xf>
    <xf numFmtId="10" fontId="26" fillId="0" borderId="10" xfId="5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left" vertical="center" wrapText="1"/>
    </xf>
    <xf numFmtId="10" fontId="28" fillId="0" borderId="9" xfId="5" applyNumberFormat="1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9" fontId="12" fillId="0" borderId="18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172" fontId="0" fillId="0" borderId="20" xfId="1" applyNumberFormat="1" applyFont="1" applyFill="1" applyBorder="1" applyAlignment="1">
      <alignment horizontal="right" vertical="center" wrapText="1"/>
    </xf>
    <xf numFmtId="9" fontId="12" fillId="0" borderId="22" xfId="0" applyNumberFormat="1" applyFont="1" applyFill="1" applyBorder="1" applyAlignment="1">
      <alignment horizontal="center" vertical="center" wrapText="1"/>
    </xf>
    <xf numFmtId="0" fontId="18" fillId="0" borderId="10" xfId="3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7" fillId="0" borderId="9" xfId="3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4" fontId="9" fillId="2" borderId="7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left" vertical="top" wrapText="1"/>
    </xf>
    <xf numFmtId="4" fontId="9" fillId="2" borderId="9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left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lef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6" xfId="5" applyFont="1" applyFill="1" applyBorder="1" applyAlignment="1">
      <alignment horizontal="center" vertical="top" wrapText="1"/>
    </xf>
    <xf numFmtId="0" fontId="18" fillId="0" borderId="14" xfId="5" applyFont="1" applyFill="1" applyBorder="1" applyAlignment="1">
      <alignment horizontal="center" vertical="top" wrapText="1"/>
    </xf>
    <xf numFmtId="0" fontId="18" fillId="0" borderId="15" xfId="5" applyFont="1" applyFill="1" applyBorder="1" applyAlignment="1">
      <alignment horizontal="center" vertical="top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8" fillId="0" borderId="16" xfId="3" applyFont="1" applyFill="1" applyBorder="1" applyAlignment="1">
      <alignment horizontal="left" vertical="top" wrapText="1"/>
    </xf>
    <xf numFmtId="0" fontId="18" fillId="0" borderId="14" xfId="3" applyFont="1" applyFill="1" applyBorder="1" applyAlignment="1">
      <alignment horizontal="left" vertical="top" wrapText="1"/>
    </xf>
    <xf numFmtId="0" fontId="18" fillId="0" borderId="15" xfId="3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wrapText="1" indent="10"/>
    </xf>
    <xf numFmtId="0" fontId="29" fillId="0" borderId="11" xfId="0" applyFont="1" applyFill="1" applyBorder="1" applyAlignment="1">
      <alignment horizontal="left" wrapText="1" indent="10"/>
    </xf>
    <xf numFmtId="0" fontId="29" fillId="0" borderId="12" xfId="0" applyFont="1" applyFill="1" applyBorder="1" applyAlignment="1">
      <alignment horizontal="left" wrapText="1" indent="10"/>
    </xf>
    <xf numFmtId="0" fontId="17" fillId="0" borderId="16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8" fillId="0" borderId="16" xfId="5" applyFont="1" applyFill="1" applyBorder="1" applyAlignment="1">
      <alignment horizontal="left" vertical="top" wrapText="1"/>
    </xf>
    <xf numFmtId="0" fontId="18" fillId="0" borderId="14" xfId="5" applyFont="1" applyFill="1" applyBorder="1" applyAlignment="1">
      <alignment horizontal="left" vertical="top" wrapText="1"/>
    </xf>
    <xf numFmtId="0" fontId="17" fillId="3" borderId="16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0" borderId="16" xfId="5" applyFont="1" applyFill="1" applyBorder="1" applyAlignment="1">
      <alignment horizontal="left" vertical="center" wrapText="1"/>
    </xf>
    <xf numFmtId="0" fontId="17" fillId="0" borderId="15" xfId="5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5" xfId="5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</cellXfs>
  <cellStyles count="6">
    <cellStyle name="Comma" xfId="1" builtinId="3"/>
    <cellStyle name="Comma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7</xdr:col>
      <xdr:colOff>0</xdr:colOff>
      <xdr:row>15</xdr:row>
      <xdr:rowOff>0</xdr:rowOff>
    </xdr:to>
    <xdr:pic>
      <xdr:nvPicPr>
        <xdr:cNvPr id="1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2324100"/>
          <a:ext cx="476250" cy="149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4</xdr:row>
      <xdr:rowOff>19050</xdr:rowOff>
    </xdr:from>
    <xdr:to>
      <xdr:col>7</xdr:col>
      <xdr:colOff>57150</xdr:colOff>
      <xdr:row>7</xdr:row>
      <xdr:rowOff>6350</xdr:rowOff>
    </xdr:to>
    <xdr:pic>
      <xdr:nvPicPr>
        <xdr:cNvPr id="2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692150"/>
          <a:ext cx="9906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workbookViewId="0">
      <selection activeCell="Y11" sqref="D11:Y61"/>
    </sheetView>
  </sheetViews>
  <sheetFormatPr defaultRowHeight="12.5"/>
  <cols>
    <col min="1" max="1" width="0.81640625" customWidth="1"/>
    <col min="2" max="3" width="8.81640625" hidden="1" customWidth="1"/>
    <col min="4" max="4" width="2.54296875" customWidth="1"/>
    <col min="5" max="5" width="0.81640625" customWidth="1"/>
    <col min="6" max="6" width="3.453125" customWidth="1"/>
    <col min="7" max="7" width="2.54296875" customWidth="1"/>
    <col min="8" max="8" width="0.81640625" customWidth="1"/>
    <col min="9" max="10" width="1.7265625" customWidth="1"/>
    <col min="11" max="11" width="3.453125" customWidth="1"/>
    <col min="12" max="15" width="0.81640625" customWidth="1"/>
    <col min="16" max="16" width="0.54296875" customWidth="1"/>
    <col min="17" max="17" width="8" customWidth="1"/>
    <col min="18" max="18" width="14.453125" customWidth="1"/>
    <col min="19" max="19" width="7.7265625" customWidth="1"/>
    <col min="20" max="20" width="10.26953125" customWidth="1"/>
    <col min="21" max="21" width="12.7265625" customWidth="1"/>
    <col min="22" max="22" width="3.453125" customWidth="1"/>
    <col min="23" max="23" width="0.81640625" customWidth="1"/>
    <col min="24" max="24" width="6.453125" customWidth="1"/>
    <col min="25" max="25" width="6.1796875" customWidth="1"/>
    <col min="26" max="27" width="8.81640625" hidden="1" customWidth="1"/>
  </cols>
  <sheetData>
    <row r="1" spans="1:26" ht="1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" customHeight="1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" customHeight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" customHeight="1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" customHeight="1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" customHeight="1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0" customHeight="1">
      <c r="A10" s="2"/>
      <c r="B10" s="2"/>
      <c r="C10" s="2"/>
      <c r="D10" s="2"/>
      <c r="E10" s="2"/>
      <c r="F10" s="2"/>
      <c r="G10" s="2"/>
      <c r="H10" s="2"/>
      <c r="I10" s="2"/>
      <c r="J10" s="204" t="s">
        <v>1</v>
      </c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2" t="s">
        <v>2</v>
      </c>
      <c r="X10" s="202"/>
      <c r="Y10" s="202"/>
      <c r="Z10" s="2"/>
    </row>
    <row r="11" spans="1:26" ht="40" customHeight="1">
      <c r="A11" s="2"/>
      <c r="B11" s="2"/>
      <c r="C11" s="2"/>
      <c r="D11" s="2"/>
      <c r="E11" s="205"/>
      <c r="F11" s="205"/>
      <c r="G11" s="205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4"/>
      <c r="Z11" s="2"/>
    </row>
    <row r="12" spans="1:26" ht="19" customHeight="1">
      <c r="A12" s="203" t="s">
        <v>0</v>
      </c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2"/>
    </row>
    <row r="13" spans="1:26" ht="20.149999999999999" customHeight="1">
      <c r="A13" s="1"/>
      <c r="B13" s="2"/>
      <c r="C13" s="2"/>
      <c r="D13" s="2"/>
      <c r="E13" s="2"/>
      <c r="F13" s="2"/>
      <c r="G13" s="2"/>
      <c r="H13" s="2"/>
      <c r="I13" s="2"/>
      <c r="J13" s="206" t="s">
        <v>3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4"/>
      <c r="X13" s="4"/>
      <c r="Y13" s="4"/>
      <c r="Z13" s="2"/>
    </row>
    <row r="14" spans="1:26" ht="20.149999999999999" customHeight="1">
      <c r="A14" s="2"/>
      <c r="B14" s="2"/>
      <c r="C14" s="2"/>
      <c r="D14" s="2"/>
      <c r="E14" s="2"/>
      <c r="F14" s="2"/>
      <c r="G14" s="2"/>
      <c r="H14" s="2"/>
      <c r="I14" s="2"/>
      <c r="J14" s="207" t="s">
        <v>4</v>
      </c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4"/>
      <c r="X14" s="4"/>
      <c r="Y14" s="4"/>
      <c r="Z14" s="2"/>
    </row>
    <row r="15" spans="1:26" ht="19" customHeight="1">
      <c r="A15" s="203" t="s">
        <v>0</v>
      </c>
      <c r="B15" s="2"/>
      <c r="C15" s="2"/>
      <c r="D15" s="2"/>
      <c r="E15" s="2"/>
      <c r="F15" s="2"/>
      <c r="G15" s="2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4"/>
      <c r="X15" s="4"/>
      <c r="Y15" s="4"/>
      <c r="Z15" s="2"/>
    </row>
    <row r="16" spans="1:26" ht="18" customHeight="1">
      <c r="A16" s="1"/>
      <c r="B16" s="2"/>
      <c r="C16" s="2"/>
      <c r="D16" s="199" t="s">
        <v>5</v>
      </c>
      <c r="E16" s="199"/>
      <c r="F16" s="199"/>
      <c r="G16" s="199"/>
      <c r="H16" s="199"/>
      <c r="I16" s="199"/>
      <c r="J16" s="199"/>
      <c r="K16" s="199"/>
      <c r="L16" s="199"/>
      <c r="M16" s="199"/>
      <c r="N16" s="200" t="s">
        <v>6</v>
      </c>
      <c r="O16" s="200"/>
      <c r="P16" s="200"/>
      <c r="Q16" s="200" t="s">
        <v>7</v>
      </c>
      <c r="R16" s="201" t="s">
        <v>8</v>
      </c>
      <c r="S16" s="201"/>
      <c r="T16" s="201"/>
      <c r="U16" s="201"/>
      <c r="V16" s="201"/>
      <c r="W16" s="201"/>
      <c r="X16" s="201"/>
      <c r="Y16" s="201"/>
      <c r="Z16" s="2"/>
    </row>
    <row r="17" spans="1:26" ht="18" customHeight="1">
      <c r="A17" s="2"/>
      <c r="B17" s="2"/>
      <c r="C17" s="2"/>
      <c r="D17" s="199" t="s">
        <v>9</v>
      </c>
      <c r="E17" s="199"/>
      <c r="F17" s="199"/>
      <c r="G17" s="199"/>
      <c r="H17" s="199"/>
      <c r="I17" s="199"/>
      <c r="J17" s="199"/>
      <c r="K17" s="199"/>
      <c r="L17" s="199"/>
      <c r="M17" s="199"/>
      <c r="N17" s="200" t="s">
        <v>6</v>
      </c>
      <c r="O17" s="200"/>
      <c r="P17" s="200"/>
      <c r="Q17" s="6" t="s">
        <v>10</v>
      </c>
      <c r="R17" s="201" t="s">
        <v>11</v>
      </c>
      <c r="S17" s="201"/>
      <c r="T17" s="201"/>
      <c r="U17" s="201"/>
      <c r="V17" s="201"/>
      <c r="W17" s="201"/>
      <c r="X17" s="201"/>
      <c r="Y17" s="201"/>
      <c r="Z17" s="2"/>
    </row>
    <row r="18" spans="1:26" ht="18" customHeight="1">
      <c r="A18" s="2"/>
      <c r="B18" s="2"/>
      <c r="C18" s="2"/>
      <c r="D18" s="199" t="s">
        <v>12</v>
      </c>
      <c r="E18" s="199"/>
      <c r="F18" s="199"/>
      <c r="G18" s="199"/>
      <c r="H18" s="199"/>
      <c r="I18" s="199"/>
      <c r="J18" s="199"/>
      <c r="K18" s="199"/>
      <c r="L18" s="199"/>
      <c r="M18" s="199"/>
      <c r="N18" s="200" t="s">
        <v>6</v>
      </c>
      <c r="O18" s="200"/>
      <c r="P18" s="200"/>
      <c r="Q18" s="6" t="s">
        <v>13</v>
      </c>
      <c r="R18" s="201" t="s">
        <v>13</v>
      </c>
      <c r="S18" s="201"/>
      <c r="T18" s="201"/>
      <c r="U18" s="201"/>
      <c r="V18" s="201"/>
      <c r="W18" s="201"/>
      <c r="X18" s="201"/>
      <c r="Y18" s="201"/>
      <c r="Z18" s="2"/>
    </row>
    <row r="19" spans="1:26" ht="20.149999999999999" customHeight="1">
      <c r="A19" s="2"/>
      <c r="B19" s="2"/>
      <c r="C19" s="2"/>
      <c r="D19" s="202" t="s">
        <v>14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"/>
    </row>
    <row r="20" spans="1:26" ht="40" customHeight="1">
      <c r="A20" s="2"/>
      <c r="B20" s="2"/>
      <c r="C20" s="2"/>
      <c r="D20" s="187" t="s">
        <v>15</v>
      </c>
      <c r="E20" s="187"/>
      <c r="F20" s="187"/>
      <c r="G20" s="187"/>
      <c r="H20" s="187"/>
      <c r="I20" s="187"/>
      <c r="J20" s="187"/>
      <c r="K20" s="187"/>
      <c r="L20" s="188" t="s">
        <v>16</v>
      </c>
      <c r="M20" s="188"/>
      <c r="N20" s="188"/>
      <c r="O20" s="188"/>
      <c r="P20" s="188"/>
      <c r="Q20" s="188"/>
      <c r="R20" s="188"/>
      <c r="S20" s="187" t="s">
        <v>17</v>
      </c>
      <c r="T20" s="187"/>
      <c r="U20" s="187"/>
      <c r="V20" s="187" t="s">
        <v>18</v>
      </c>
      <c r="W20" s="187"/>
      <c r="X20" s="187"/>
      <c r="Y20" s="187"/>
      <c r="Z20" s="2"/>
    </row>
    <row r="21" spans="1:26" ht="25" customHeight="1">
      <c r="A21" s="2"/>
      <c r="B21" s="2"/>
      <c r="C21" s="2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7" t="s">
        <v>19</v>
      </c>
      <c r="T21" s="7" t="s">
        <v>20</v>
      </c>
      <c r="U21" s="7" t="s">
        <v>21</v>
      </c>
      <c r="V21" s="7"/>
      <c r="W21" s="7"/>
      <c r="X21" s="7"/>
      <c r="Y21" s="7"/>
      <c r="Z21" s="2"/>
    </row>
    <row r="22" spans="1:26" ht="14.15" customHeight="1">
      <c r="A22" s="2"/>
      <c r="B22" s="2"/>
      <c r="C22" s="2"/>
      <c r="D22" s="182" t="s">
        <v>22</v>
      </c>
      <c r="E22" s="182"/>
      <c r="F22" s="182"/>
      <c r="G22" s="182"/>
      <c r="H22" s="182"/>
      <c r="I22" s="182"/>
      <c r="J22" s="182"/>
      <c r="K22" s="182"/>
      <c r="L22" s="183" t="s">
        <v>23</v>
      </c>
      <c r="M22" s="183"/>
      <c r="N22" s="183"/>
      <c r="O22" s="183"/>
      <c r="P22" s="183"/>
      <c r="Q22" s="183"/>
      <c r="R22" s="183"/>
      <c r="S22" s="9" t="s">
        <v>24</v>
      </c>
      <c r="T22" s="9" t="s">
        <v>25</v>
      </c>
      <c r="U22" s="9" t="s">
        <v>26</v>
      </c>
      <c r="V22" s="182" t="s">
        <v>27</v>
      </c>
      <c r="W22" s="182"/>
      <c r="X22" s="182"/>
      <c r="Y22" s="182"/>
      <c r="Z22" s="2"/>
    </row>
    <row r="23" spans="1:26" ht="15" customHeight="1">
      <c r="A23" s="2"/>
      <c r="B23" s="2"/>
      <c r="C23" s="2"/>
      <c r="D23" s="189" t="s">
        <v>26</v>
      </c>
      <c r="E23" s="189"/>
      <c r="F23" s="10" t="s">
        <v>13</v>
      </c>
      <c r="G23" s="179" t="s">
        <v>13</v>
      </c>
      <c r="H23" s="179"/>
      <c r="I23" s="179" t="s">
        <v>13</v>
      </c>
      <c r="J23" s="179"/>
      <c r="K23" s="11" t="s">
        <v>13</v>
      </c>
      <c r="L23" s="197" t="s">
        <v>28</v>
      </c>
      <c r="M23" s="197"/>
      <c r="N23" s="197"/>
      <c r="O23" s="197"/>
      <c r="P23" s="197"/>
      <c r="Q23" s="197"/>
      <c r="R23" s="197"/>
      <c r="S23" s="12" t="s">
        <v>13</v>
      </c>
      <c r="T23" s="12" t="s">
        <v>13</v>
      </c>
      <c r="U23" s="13" t="s">
        <v>13</v>
      </c>
      <c r="V23" s="198">
        <v>4278642346</v>
      </c>
      <c r="W23" s="198"/>
      <c r="X23" s="198"/>
      <c r="Y23" s="198"/>
      <c r="Z23" s="2"/>
    </row>
    <row r="24" spans="1:26" ht="15" customHeight="1">
      <c r="A24" s="2"/>
      <c r="B24" s="2"/>
      <c r="C24" s="2"/>
      <c r="D24" s="189" t="s">
        <v>26</v>
      </c>
      <c r="E24" s="189"/>
      <c r="F24" s="10" t="s">
        <v>22</v>
      </c>
      <c r="G24" s="179" t="s">
        <v>13</v>
      </c>
      <c r="H24" s="179"/>
      <c r="I24" s="179" t="s">
        <v>13</v>
      </c>
      <c r="J24" s="179"/>
      <c r="K24" s="11" t="s">
        <v>13</v>
      </c>
      <c r="L24" s="197" t="s">
        <v>29</v>
      </c>
      <c r="M24" s="197"/>
      <c r="N24" s="197"/>
      <c r="O24" s="197"/>
      <c r="P24" s="197"/>
      <c r="Q24" s="197"/>
      <c r="R24" s="197"/>
      <c r="S24" s="12" t="s">
        <v>13</v>
      </c>
      <c r="T24" s="12" t="s">
        <v>13</v>
      </c>
      <c r="U24" s="13" t="s">
        <v>13</v>
      </c>
      <c r="V24" s="198">
        <v>4278642346</v>
      </c>
      <c r="W24" s="198"/>
      <c r="X24" s="198"/>
      <c r="Y24" s="198"/>
      <c r="Z24" s="2"/>
    </row>
    <row r="25" spans="1:26" ht="15" customHeight="1">
      <c r="A25" s="2"/>
      <c r="B25" s="2"/>
      <c r="C25" s="2"/>
      <c r="D25" s="189" t="s">
        <v>26</v>
      </c>
      <c r="E25" s="189"/>
      <c r="F25" s="10" t="s">
        <v>22</v>
      </c>
      <c r="G25" s="179" t="s">
        <v>22</v>
      </c>
      <c r="H25" s="179"/>
      <c r="I25" s="179" t="s">
        <v>13</v>
      </c>
      <c r="J25" s="179"/>
      <c r="K25" s="11" t="s">
        <v>13</v>
      </c>
      <c r="L25" s="197" t="s">
        <v>30</v>
      </c>
      <c r="M25" s="197"/>
      <c r="N25" s="197"/>
      <c r="O25" s="197"/>
      <c r="P25" s="197"/>
      <c r="Q25" s="197"/>
      <c r="R25" s="197"/>
      <c r="S25" s="12" t="s">
        <v>13</v>
      </c>
      <c r="T25" s="12" t="s">
        <v>13</v>
      </c>
      <c r="U25" s="13" t="s">
        <v>13</v>
      </c>
      <c r="V25" s="198">
        <v>4278642346</v>
      </c>
      <c r="W25" s="198"/>
      <c r="X25" s="198"/>
      <c r="Y25" s="198"/>
      <c r="Z25" s="2"/>
    </row>
    <row r="26" spans="1:26" ht="15" customHeight="1">
      <c r="A26" s="2"/>
      <c r="B26" s="2"/>
      <c r="C26" s="2"/>
      <c r="D26" s="189" t="s">
        <v>26</v>
      </c>
      <c r="E26" s="189"/>
      <c r="F26" s="10" t="s">
        <v>22</v>
      </c>
      <c r="G26" s="179" t="s">
        <v>22</v>
      </c>
      <c r="H26" s="179"/>
      <c r="I26" s="179" t="s">
        <v>31</v>
      </c>
      <c r="J26" s="179"/>
      <c r="K26" s="11" t="s">
        <v>13</v>
      </c>
      <c r="L26" s="197" t="s">
        <v>32</v>
      </c>
      <c r="M26" s="197"/>
      <c r="N26" s="197"/>
      <c r="O26" s="197"/>
      <c r="P26" s="197"/>
      <c r="Q26" s="197"/>
      <c r="R26" s="197"/>
      <c r="S26" s="12" t="s">
        <v>13</v>
      </c>
      <c r="T26" s="12" t="s">
        <v>13</v>
      </c>
      <c r="U26" s="13" t="s">
        <v>13</v>
      </c>
      <c r="V26" s="198">
        <v>2084898346</v>
      </c>
      <c r="W26" s="198"/>
      <c r="X26" s="198"/>
      <c r="Y26" s="198"/>
      <c r="Z26" s="2"/>
    </row>
    <row r="27" spans="1:26" ht="15" customHeight="1">
      <c r="A27" s="2"/>
      <c r="B27" s="2"/>
      <c r="C27" s="2"/>
      <c r="D27" s="189" t="s">
        <v>26</v>
      </c>
      <c r="E27" s="189"/>
      <c r="F27" s="10" t="s">
        <v>22</v>
      </c>
      <c r="G27" s="179" t="s">
        <v>22</v>
      </c>
      <c r="H27" s="179"/>
      <c r="I27" s="179" t="s">
        <v>31</v>
      </c>
      <c r="J27" s="179"/>
      <c r="K27" s="11" t="s">
        <v>31</v>
      </c>
      <c r="L27" s="190" t="s">
        <v>33</v>
      </c>
      <c r="M27" s="190"/>
      <c r="N27" s="190"/>
      <c r="O27" s="190"/>
      <c r="P27" s="190"/>
      <c r="Q27" s="190"/>
      <c r="R27" s="190"/>
      <c r="S27" s="14"/>
      <c r="T27" s="11" t="s">
        <v>13</v>
      </c>
      <c r="U27" s="14"/>
      <c r="V27" s="191">
        <v>1317875505</v>
      </c>
      <c r="W27" s="191"/>
      <c r="X27" s="191"/>
      <c r="Y27" s="191"/>
      <c r="Z27" s="2"/>
    </row>
    <row r="28" spans="1:26" ht="13" customHeight="1">
      <c r="A28" s="2"/>
      <c r="B28" s="2"/>
      <c r="C28" s="2"/>
      <c r="D28" s="192" t="s">
        <v>0</v>
      </c>
      <c r="E28" s="192"/>
      <c r="F28" s="15" t="s">
        <v>0</v>
      </c>
      <c r="G28" s="193" t="s">
        <v>0</v>
      </c>
      <c r="H28" s="193"/>
      <c r="I28" s="193" t="s">
        <v>0</v>
      </c>
      <c r="J28" s="193"/>
      <c r="K28" s="16" t="s">
        <v>0</v>
      </c>
      <c r="L28" s="2"/>
      <c r="M28" s="17" t="s">
        <v>0</v>
      </c>
      <c r="N28" s="196" t="s">
        <v>34</v>
      </c>
      <c r="O28" s="196"/>
      <c r="P28" s="196"/>
      <c r="Q28" s="196"/>
      <c r="R28" s="196"/>
      <c r="S28" s="18">
        <v>1</v>
      </c>
      <c r="T28" s="19" t="s">
        <v>35</v>
      </c>
      <c r="U28" s="20">
        <v>1317875505</v>
      </c>
      <c r="V28" s="195">
        <v>1317875505</v>
      </c>
      <c r="W28" s="195"/>
      <c r="X28" s="195"/>
      <c r="Y28" s="195"/>
      <c r="Z28" s="2"/>
    </row>
    <row r="29" spans="1:26" ht="15" customHeight="1">
      <c r="A29" s="2"/>
      <c r="B29" s="2"/>
      <c r="C29" s="2"/>
      <c r="D29" s="189" t="s">
        <v>26</v>
      </c>
      <c r="E29" s="189"/>
      <c r="F29" s="10" t="s">
        <v>22</v>
      </c>
      <c r="G29" s="179" t="s">
        <v>22</v>
      </c>
      <c r="H29" s="179"/>
      <c r="I29" s="179" t="s">
        <v>31</v>
      </c>
      <c r="J29" s="179"/>
      <c r="K29" s="11" t="s">
        <v>36</v>
      </c>
      <c r="L29" s="190" t="s">
        <v>37</v>
      </c>
      <c r="M29" s="190"/>
      <c r="N29" s="190"/>
      <c r="O29" s="190"/>
      <c r="P29" s="190"/>
      <c r="Q29" s="190"/>
      <c r="R29" s="190"/>
      <c r="S29" s="14"/>
      <c r="T29" s="11" t="s">
        <v>13</v>
      </c>
      <c r="U29" s="14"/>
      <c r="V29" s="191">
        <v>108483573</v>
      </c>
      <c r="W29" s="191"/>
      <c r="X29" s="191"/>
      <c r="Y29" s="191"/>
      <c r="Z29" s="2"/>
    </row>
    <row r="30" spans="1:26" ht="13" customHeight="1">
      <c r="A30" s="2"/>
      <c r="B30" s="2"/>
      <c r="C30" s="2"/>
      <c r="D30" s="192" t="s">
        <v>0</v>
      </c>
      <c r="E30" s="192"/>
      <c r="F30" s="15" t="s">
        <v>0</v>
      </c>
      <c r="G30" s="193" t="s">
        <v>0</v>
      </c>
      <c r="H30" s="193"/>
      <c r="I30" s="193" t="s">
        <v>0</v>
      </c>
      <c r="J30" s="193"/>
      <c r="K30" s="16" t="s">
        <v>0</v>
      </c>
      <c r="L30" s="2"/>
      <c r="M30" s="17" t="s">
        <v>0</v>
      </c>
      <c r="N30" s="196" t="s">
        <v>38</v>
      </c>
      <c r="O30" s="196"/>
      <c r="P30" s="196"/>
      <c r="Q30" s="196"/>
      <c r="R30" s="196"/>
      <c r="S30" s="18">
        <v>1</v>
      </c>
      <c r="T30" s="19" t="s">
        <v>35</v>
      </c>
      <c r="U30" s="20">
        <v>108483573</v>
      </c>
      <c r="V30" s="195">
        <v>108483573</v>
      </c>
      <c r="W30" s="195"/>
      <c r="X30" s="195"/>
      <c r="Y30" s="195"/>
      <c r="Z30" s="2"/>
    </row>
    <row r="31" spans="1:26" ht="15" customHeight="1">
      <c r="A31" s="2"/>
      <c r="B31" s="2"/>
      <c r="C31" s="2"/>
      <c r="D31" s="189" t="s">
        <v>26</v>
      </c>
      <c r="E31" s="189"/>
      <c r="F31" s="10" t="s">
        <v>22</v>
      </c>
      <c r="G31" s="179" t="s">
        <v>22</v>
      </c>
      <c r="H31" s="179"/>
      <c r="I31" s="179" t="s">
        <v>31</v>
      </c>
      <c r="J31" s="179"/>
      <c r="K31" s="11" t="s">
        <v>39</v>
      </c>
      <c r="L31" s="190" t="s">
        <v>40</v>
      </c>
      <c r="M31" s="190"/>
      <c r="N31" s="190"/>
      <c r="O31" s="190"/>
      <c r="P31" s="190"/>
      <c r="Q31" s="190"/>
      <c r="R31" s="190"/>
      <c r="S31" s="14"/>
      <c r="T31" s="11" t="s">
        <v>13</v>
      </c>
      <c r="U31" s="14"/>
      <c r="V31" s="191">
        <v>215492925</v>
      </c>
      <c r="W31" s="191"/>
      <c r="X31" s="191"/>
      <c r="Y31" s="191"/>
      <c r="Z31" s="2"/>
    </row>
    <row r="32" spans="1:26" ht="13" customHeight="1">
      <c r="A32" s="2"/>
      <c r="B32" s="2"/>
      <c r="C32" s="2"/>
      <c r="D32" s="192" t="s">
        <v>0</v>
      </c>
      <c r="E32" s="192"/>
      <c r="F32" s="15" t="s">
        <v>0</v>
      </c>
      <c r="G32" s="193" t="s">
        <v>0</v>
      </c>
      <c r="H32" s="193"/>
      <c r="I32" s="193" t="s">
        <v>0</v>
      </c>
      <c r="J32" s="193"/>
      <c r="K32" s="16" t="s">
        <v>0</v>
      </c>
      <c r="L32" s="2"/>
      <c r="M32" s="2"/>
      <c r="N32" s="2"/>
      <c r="O32" s="17" t="s">
        <v>0</v>
      </c>
      <c r="P32" s="194" t="s">
        <v>40</v>
      </c>
      <c r="Q32" s="194"/>
      <c r="R32" s="194"/>
      <c r="S32" s="18">
        <v>1</v>
      </c>
      <c r="T32" s="19" t="s">
        <v>35</v>
      </c>
      <c r="U32" s="20">
        <v>215492925</v>
      </c>
      <c r="V32" s="195">
        <v>215492925</v>
      </c>
      <c r="W32" s="195"/>
      <c r="X32" s="195"/>
      <c r="Y32" s="195"/>
      <c r="Z32" s="2"/>
    </row>
    <row r="33" spans="1:26" ht="15" customHeight="1">
      <c r="A33" s="2"/>
      <c r="B33" s="2"/>
      <c r="C33" s="2"/>
      <c r="D33" s="189" t="s">
        <v>26</v>
      </c>
      <c r="E33" s="189"/>
      <c r="F33" s="10" t="s">
        <v>22</v>
      </c>
      <c r="G33" s="179" t="s">
        <v>22</v>
      </c>
      <c r="H33" s="179"/>
      <c r="I33" s="179" t="s">
        <v>31</v>
      </c>
      <c r="J33" s="179"/>
      <c r="K33" s="11" t="s">
        <v>41</v>
      </c>
      <c r="L33" s="190" t="s">
        <v>42</v>
      </c>
      <c r="M33" s="190"/>
      <c r="N33" s="190"/>
      <c r="O33" s="190"/>
      <c r="P33" s="190"/>
      <c r="Q33" s="190"/>
      <c r="R33" s="190"/>
      <c r="S33" s="14"/>
      <c r="T33" s="11" t="s">
        <v>13</v>
      </c>
      <c r="U33" s="14"/>
      <c r="V33" s="191">
        <v>6240000</v>
      </c>
      <c r="W33" s="191"/>
      <c r="X33" s="191"/>
      <c r="Y33" s="191"/>
      <c r="Z33" s="2"/>
    </row>
    <row r="34" spans="1:26" ht="13" customHeight="1">
      <c r="A34" s="2"/>
      <c r="B34" s="2"/>
      <c r="C34" s="2"/>
      <c r="D34" s="192" t="s">
        <v>0</v>
      </c>
      <c r="E34" s="192"/>
      <c r="F34" s="15" t="s">
        <v>0</v>
      </c>
      <c r="G34" s="193" t="s">
        <v>0</v>
      </c>
      <c r="H34" s="193"/>
      <c r="I34" s="193" t="s">
        <v>0</v>
      </c>
      <c r="J34" s="193"/>
      <c r="K34" s="16" t="s">
        <v>0</v>
      </c>
      <c r="L34" s="2"/>
      <c r="M34" s="2"/>
      <c r="N34" s="2"/>
      <c r="O34" s="17" t="s">
        <v>0</v>
      </c>
      <c r="P34" s="194" t="s">
        <v>42</v>
      </c>
      <c r="Q34" s="194"/>
      <c r="R34" s="194"/>
      <c r="S34" s="18">
        <v>1</v>
      </c>
      <c r="T34" s="19" t="s">
        <v>35</v>
      </c>
      <c r="U34" s="20">
        <v>6240000</v>
      </c>
      <c r="V34" s="195">
        <v>6240000</v>
      </c>
      <c r="W34" s="195"/>
      <c r="X34" s="195"/>
      <c r="Y34" s="195"/>
      <c r="Z34" s="2"/>
    </row>
    <row r="35" spans="1:26" ht="15" customHeight="1">
      <c r="A35" s="2"/>
      <c r="B35" s="2"/>
      <c r="C35" s="2"/>
      <c r="D35" s="189" t="s">
        <v>26</v>
      </c>
      <c r="E35" s="189"/>
      <c r="F35" s="10" t="s">
        <v>22</v>
      </c>
      <c r="G35" s="179" t="s">
        <v>22</v>
      </c>
      <c r="H35" s="179"/>
      <c r="I35" s="179" t="s">
        <v>31</v>
      </c>
      <c r="J35" s="179"/>
      <c r="K35" s="11" t="s">
        <v>43</v>
      </c>
      <c r="L35" s="190" t="s">
        <v>44</v>
      </c>
      <c r="M35" s="190"/>
      <c r="N35" s="190"/>
      <c r="O35" s="190"/>
      <c r="P35" s="190"/>
      <c r="Q35" s="190"/>
      <c r="R35" s="190"/>
      <c r="S35" s="14"/>
      <c r="T35" s="11" t="s">
        <v>13</v>
      </c>
      <c r="U35" s="14"/>
      <c r="V35" s="191">
        <v>11377500</v>
      </c>
      <c r="W35" s="191"/>
      <c r="X35" s="191"/>
      <c r="Y35" s="191"/>
      <c r="Z35" s="2"/>
    </row>
    <row r="36" spans="1:26" ht="13" customHeight="1">
      <c r="A36" s="2"/>
      <c r="B36" s="2"/>
      <c r="C36" s="2"/>
      <c r="D36" s="192" t="s">
        <v>0</v>
      </c>
      <c r="E36" s="192"/>
      <c r="F36" s="15" t="s">
        <v>0</v>
      </c>
      <c r="G36" s="193" t="s">
        <v>0</v>
      </c>
      <c r="H36" s="193"/>
      <c r="I36" s="193" t="s">
        <v>0</v>
      </c>
      <c r="J36" s="193"/>
      <c r="K36" s="16" t="s">
        <v>0</v>
      </c>
      <c r="L36" s="2"/>
      <c r="M36" s="2"/>
      <c r="N36" s="2"/>
      <c r="O36" s="17" t="s">
        <v>0</v>
      </c>
      <c r="P36" s="194" t="s">
        <v>44</v>
      </c>
      <c r="Q36" s="194"/>
      <c r="R36" s="194"/>
      <c r="S36" s="18">
        <v>1</v>
      </c>
      <c r="T36" s="19" t="s">
        <v>35</v>
      </c>
      <c r="U36" s="20">
        <v>11377500</v>
      </c>
      <c r="V36" s="195">
        <v>11377500</v>
      </c>
      <c r="W36" s="195"/>
      <c r="X36" s="195"/>
      <c r="Y36" s="195"/>
      <c r="Z36" s="2"/>
    </row>
    <row r="37" spans="1:26" ht="15" customHeight="1">
      <c r="A37" s="2"/>
      <c r="B37" s="2"/>
      <c r="C37" s="2"/>
      <c r="D37" s="189" t="s">
        <v>26</v>
      </c>
      <c r="E37" s="189"/>
      <c r="F37" s="10" t="s">
        <v>22</v>
      </c>
      <c r="G37" s="179" t="s">
        <v>22</v>
      </c>
      <c r="H37" s="179"/>
      <c r="I37" s="179" t="s">
        <v>31</v>
      </c>
      <c r="J37" s="179"/>
      <c r="K37" s="11" t="s">
        <v>45</v>
      </c>
      <c r="L37" s="190" t="s">
        <v>46</v>
      </c>
      <c r="M37" s="190"/>
      <c r="N37" s="190"/>
      <c r="O37" s="190"/>
      <c r="P37" s="190"/>
      <c r="Q37" s="190"/>
      <c r="R37" s="190"/>
      <c r="S37" s="14"/>
      <c r="T37" s="11" t="s">
        <v>13</v>
      </c>
      <c r="U37" s="14"/>
      <c r="V37" s="191">
        <v>70147823</v>
      </c>
      <c r="W37" s="191"/>
      <c r="X37" s="191"/>
      <c r="Y37" s="191"/>
      <c r="Z37" s="2"/>
    </row>
    <row r="38" spans="1:26" ht="13" customHeight="1">
      <c r="A38" s="2"/>
      <c r="B38" s="2"/>
      <c r="C38" s="2"/>
      <c r="D38" s="192" t="s">
        <v>0</v>
      </c>
      <c r="E38" s="192"/>
      <c r="F38" s="15" t="s">
        <v>0</v>
      </c>
      <c r="G38" s="193" t="s">
        <v>0</v>
      </c>
      <c r="H38" s="193"/>
      <c r="I38" s="193" t="s">
        <v>0</v>
      </c>
      <c r="J38" s="193"/>
      <c r="K38" s="16" t="s">
        <v>0</v>
      </c>
      <c r="L38" s="2"/>
      <c r="M38" s="2"/>
      <c r="N38" s="2"/>
      <c r="O38" s="17" t="s">
        <v>0</v>
      </c>
      <c r="P38" s="194" t="s">
        <v>46</v>
      </c>
      <c r="Q38" s="194"/>
      <c r="R38" s="194"/>
      <c r="S38" s="18">
        <v>1</v>
      </c>
      <c r="T38" s="19" t="s">
        <v>35</v>
      </c>
      <c r="U38" s="20">
        <v>70147823</v>
      </c>
      <c r="V38" s="195">
        <v>70147823</v>
      </c>
      <c r="W38" s="195"/>
      <c r="X38" s="195"/>
      <c r="Y38" s="195"/>
      <c r="Z38" s="2"/>
    </row>
    <row r="39" spans="1:26" ht="15" customHeight="1">
      <c r="A39" s="2"/>
      <c r="B39" s="2"/>
      <c r="C39" s="2"/>
      <c r="D39" s="189" t="s">
        <v>26</v>
      </c>
      <c r="E39" s="189"/>
      <c r="F39" s="10" t="s">
        <v>22</v>
      </c>
      <c r="G39" s="179" t="s">
        <v>22</v>
      </c>
      <c r="H39" s="179"/>
      <c r="I39" s="179" t="s">
        <v>31</v>
      </c>
      <c r="J39" s="179"/>
      <c r="K39" s="11" t="s">
        <v>47</v>
      </c>
      <c r="L39" s="190" t="s">
        <v>48</v>
      </c>
      <c r="M39" s="190"/>
      <c r="N39" s="190"/>
      <c r="O39" s="190"/>
      <c r="P39" s="190"/>
      <c r="Q39" s="190"/>
      <c r="R39" s="190"/>
      <c r="S39" s="14"/>
      <c r="T39" s="11" t="s">
        <v>13</v>
      </c>
      <c r="U39" s="14"/>
      <c r="V39" s="191">
        <v>2263610</v>
      </c>
      <c r="W39" s="191"/>
      <c r="X39" s="191"/>
      <c r="Y39" s="191"/>
      <c r="Z39" s="2"/>
    </row>
    <row r="40" spans="1:26" ht="13" customHeight="1">
      <c r="A40" s="2"/>
      <c r="B40" s="2"/>
      <c r="C40" s="2"/>
      <c r="D40" s="192" t="s">
        <v>0</v>
      </c>
      <c r="E40" s="192"/>
      <c r="F40" s="15" t="s">
        <v>0</v>
      </c>
      <c r="G40" s="193" t="s">
        <v>0</v>
      </c>
      <c r="H40" s="193"/>
      <c r="I40" s="193" t="s">
        <v>0</v>
      </c>
      <c r="J40" s="193"/>
      <c r="K40" s="16" t="s">
        <v>0</v>
      </c>
      <c r="L40" s="2"/>
      <c r="M40" s="2"/>
      <c r="N40" s="2"/>
      <c r="O40" s="17" t="s">
        <v>0</v>
      </c>
      <c r="P40" s="194" t="s">
        <v>48</v>
      </c>
      <c r="Q40" s="194"/>
      <c r="R40" s="194"/>
      <c r="S40" s="18">
        <v>1</v>
      </c>
      <c r="T40" s="19" t="s">
        <v>35</v>
      </c>
      <c r="U40" s="20">
        <v>2263610</v>
      </c>
      <c r="V40" s="195">
        <v>2263610</v>
      </c>
      <c r="W40" s="195"/>
      <c r="X40" s="195"/>
      <c r="Y40" s="195"/>
      <c r="Z40" s="2"/>
    </row>
    <row r="41" spans="1:26" ht="15" customHeight="1">
      <c r="A41" s="2"/>
      <c r="B41" s="2"/>
      <c r="C41" s="2"/>
      <c r="D41" s="189" t="s">
        <v>26</v>
      </c>
      <c r="E41" s="189"/>
      <c r="F41" s="10" t="s">
        <v>22</v>
      </c>
      <c r="G41" s="179" t="s">
        <v>22</v>
      </c>
      <c r="H41" s="179"/>
      <c r="I41" s="179" t="s">
        <v>31</v>
      </c>
      <c r="J41" s="179"/>
      <c r="K41" s="11" t="s">
        <v>49</v>
      </c>
      <c r="L41" s="190" t="s">
        <v>50</v>
      </c>
      <c r="M41" s="190"/>
      <c r="N41" s="190"/>
      <c r="O41" s="190"/>
      <c r="P41" s="190"/>
      <c r="Q41" s="190"/>
      <c r="R41" s="190"/>
      <c r="S41" s="14"/>
      <c r="T41" s="11" t="s">
        <v>13</v>
      </c>
      <c r="U41" s="14"/>
      <c r="V41" s="191">
        <v>17443</v>
      </c>
      <c r="W41" s="191"/>
      <c r="X41" s="191"/>
      <c r="Y41" s="191"/>
      <c r="Z41" s="2"/>
    </row>
    <row r="42" spans="1:26" ht="13" customHeight="1">
      <c r="A42" s="2"/>
      <c r="B42" s="2"/>
      <c r="C42" s="2"/>
      <c r="D42" s="192" t="s">
        <v>0</v>
      </c>
      <c r="E42" s="192"/>
      <c r="F42" s="15" t="s">
        <v>0</v>
      </c>
      <c r="G42" s="193" t="s">
        <v>0</v>
      </c>
      <c r="H42" s="193"/>
      <c r="I42" s="193" t="s">
        <v>0</v>
      </c>
      <c r="J42" s="193"/>
      <c r="K42" s="16" t="s">
        <v>0</v>
      </c>
      <c r="L42" s="2"/>
      <c r="M42" s="2"/>
      <c r="N42" s="2"/>
      <c r="O42" s="17" t="s">
        <v>0</v>
      </c>
      <c r="P42" s="194" t="s">
        <v>50</v>
      </c>
      <c r="Q42" s="194"/>
      <c r="R42" s="194"/>
      <c r="S42" s="18">
        <v>1</v>
      </c>
      <c r="T42" s="19" t="s">
        <v>35</v>
      </c>
      <c r="U42" s="20">
        <v>17443</v>
      </c>
      <c r="V42" s="195">
        <v>17443</v>
      </c>
      <c r="W42" s="195"/>
      <c r="X42" s="195"/>
      <c r="Y42" s="195"/>
      <c r="Z42" s="2"/>
    </row>
    <row r="43" spans="1:26" ht="15" customHeight="1">
      <c r="A43" s="2"/>
      <c r="B43" s="2"/>
      <c r="C43" s="2"/>
      <c r="D43" s="189" t="s">
        <v>26</v>
      </c>
      <c r="E43" s="189"/>
      <c r="F43" s="10" t="s">
        <v>22</v>
      </c>
      <c r="G43" s="179" t="s">
        <v>22</v>
      </c>
      <c r="H43" s="179"/>
      <c r="I43" s="179" t="s">
        <v>31</v>
      </c>
      <c r="J43" s="179"/>
      <c r="K43" s="11" t="s">
        <v>51</v>
      </c>
      <c r="L43" s="190" t="s">
        <v>52</v>
      </c>
      <c r="M43" s="190"/>
      <c r="N43" s="190"/>
      <c r="O43" s="190"/>
      <c r="P43" s="190"/>
      <c r="Q43" s="190"/>
      <c r="R43" s="190"/>
      <c r="S43" s="14"/>
      <c r="T43" s="11" t="s">
        <v>13</v>
      </c>
      <c r="U43" s="14"/>
      <c r="V43" s="191">
        <v>42557926</v>
      </c>
      <c r="W43" s="191"/>
      <c r="X43" s="191"/>
      <c r="Y43" s="191"/>
      <c r="Z43" s="2"/>
    </row>
    <row r="44" spans="1:26" ht="13" customHeight="1">
      <c r="A44" s="2"/>
      <c r="B44" s="2"/>
      <c r="C44" s="2"/>
      <c r="D44" s="192" t="s">
        <v>0</v>
      </c>
      <c r="E44" s="192"/>
      <c r="F44" s="15" t="s">
        <v>0</v>
      </c>
      <c r="G44" s="193" t="s">
        <v>0</v>
      </c>
      <c r="H44" s="193"/>
      <c r="I44" s="193" t="s">
        <v>0</v>
      </c>
      <c r="J44" s="193"/>
      <c r="K44" s="16" t="s">
        <v>0</v>
      </c>
      <c r="L44" s="2"/>
      <c r="M44" s="2"/>
      <c r="N44" s="2"/>
      <c r="O44" s="17" t="s">
        <v>0</v>
      </c>
      <c r="P44" s="194" t="s">
        <v>52</v>
      </c>
      <c r="Q44" s="194"/>
      <c r="R44" s="194"/>
      <c r="S44" s="18">
        <v>1</v>
      </c>
      <c r="T44" s="19" t="s">
        <v>35</v>
      </c>
      <c r="U44" s="20">
        <v>42557926</v>
      </c>
      <c r="V44" s="195">
        <v>42557926</v>
      </c>
      <c r="W44" s="195"/>
      <c r="X44" s="195"/>
      <c r="Y44" s="195"/>
      <c r="Z44" s="2"/>
    </row>
    <row r="45" spans="1:26" ht="22" customHeight="1">
      <c r="A45" s="2"/>
      <c r="B45" s="2"/>
      <c r="C45" s="2"/>
      <c r="D45" s="189" t="s">
        <v>26</v>
      </c>
      <c r="E45" s="189"/>
      <c r="F45" s="10" t="s">
        <v>22</v>
      </c>
      <c r="G45" s="179" t="s">
        <v>22</v>
      </c>
      <c r="H45" s="179"/>
      <c r="I45" s="179" t="s">
        <v>31</v>
      </c>
      <c r="J45" s="179"/>
      <c r="K45" s="11" t="s">
        <v>53</v>
      </c>
      <c r="L45" s="190" t="s">
        <v>54</v>
      </c>
      <c r="M45" s="190"/>
      <c r="N45" s="190"/>
      <c r="O45" s="190"/>
      <c r="P45" s="190"/>
      <c r="Q45" s="190"/>
      <c r="R45" s="190"/>
      <c r="S45" s="14"/>
      <c r="T45" s="11" t="s">
        <v>13</v>
      </c>
      <c r="U45" s="14"/>
      <c r="V45" s="191">
        <v>12577135</v>
      </c>
      <c r="W45" s="191"/>
      <c r="X45" s="191"/>
      <c r="Y45" s="191"/>
      <c r="Z45" s="2"/>
    </row>
    <row r="46" spans="1:26" ht="19" customHeight="1">
      <c r="A46" s="2"/>
      <c r="B46" s="2"/>
      <c r="C46" s="2"/>
      <c r="D46" s="192" t="s">
        <v>0</v>
      </c>
      <c r="E46" s="192"/>
      <c r="F46" s="15" t="s">
        <v>0</v>
      </c>
      <c r="G46" s="193" t="s">
        <v>0</v>
      </c>
      <c r="H46" s="193"/>
      <c r="I46" s="193" t="s">
        <v>0</v>
      </c>
      <c r="J46" s="193"/>
      <c r="K46" s="16" t="s">
        <v>0</v>
      </c>
      <c r="L46" s="2"/>
      <c r="M46" s="2"/>
      <c r="N46" s="2"/>
      <c r="O46" s="17" t="s">
        <v>0</v>
      </c>
      <c r="P46" s="194" t="s">
        <v>54</v>
      </c>
      <c r="Q46" s="194"/>
      <c r="R46" s="194"/>
      <c r="S46" s="18">
        <v>1</v>
      </c>
      <c r="T46" s="19" t="s">
        <v>35</v>
      </c>
      <c r="U46" s="20">
        <v>12577135</v>
      </c>
      <c r="V46" s="195">
        <v>12577135</v>
      </c>
      <c r="W46" s="195"/>
      <c r="X46" s="195"/>
      <c r="Y46" s="195"/>
      <c r="Z46" s="2"/>
    </row>
    <row r="47" spans="1:26" ht="15" customHeight="1">
      <c r="A47" s="2"/>
      <c r="B47" s="2"/>
      <c r="C47" s="2"/>
      <c r="D47" s="189" t="s">
        <v>26</v>
      </c>
      <c r="E47" s="189"/>
      <c r="F47" s="10" t="s">
        <v>22</v>
      </c>
      <c r="G47" s="179" t="s">
        <v>22</v>
      </c>
      <c r="H47" s="179"/>
      <c r="I47" s="179" t="s">
        <v>31</v>
      </c>
      <c r="J47" s="179"/>
      <c r="K47" s="11" t="s">
        <v>55</v>
      </c>
      <c r="L47" s="190" t="s">
        <v>56</v>
      </c>
      <c r="M47" s="190"/>
      <c r="N47" s="190"/>
      <c r="O47" s="190"/>
      <c r="P47" s="190"/>
      <c r="Q47" s="190"/>
      <c r="R47" s="190"/>
      <c r="S47" s="14"/>
      <c r="T47" s="11" t="s">
        <v>13</v>
      </c>
      <c r="U47" s="14"/>
      <c r="V47" s="191">
        <v>148932453</v>
      </c>
      <c r="W47" s="191"/>
      <c r="X47" s="191"/>
      <c r="Y47" s="191"/>
      <c r="Z47" s="2"/>
    </row>
    <row r="48" spans="1:26" ht="13" customHeight="1">
      <c r="A48" s="2"/>
      <c r="B48" s="2"/>
      <c r="C48" s="2"/>
      <c r="D48" s="192" t="s">
        <v>0</v>
      </c>
      <c r="E48" s="192"/>
      <c r="F48" s="15" t="s">
        <v>0</v>
      </c>
      <c r="G48" s="193" t="s">
        <v>0</v>
      </c>
      <c r="H48" s="193"/>
      <c r="I48" s="193" t="s">
        <v>0</v>
      </c>
      <c r="J48" s="193"/>
      <c r="K48" s="16" t="s">
        <v>0</v>
      </c>
      <c r="L48" s="2"/>
      <c r="M48" s="2"/>
      <c r="N48" s="2"/>
      <c r="O48" s="17" t="s">
        <v>0</v>
      </c>
      <c r="P48" s="194" t="s">
        <v>56</v>
      </c>
      <c r="Q48" s="194"/>
      <c r="R48" s="194"/>
      <c r="S48" s="18">
        <v>1</v>
      </c>
      <c r="T48" s="19" t="s">
        <v>35</v>
      </c>
      <c r="U48" s="20">
        <v>148932453</v>
      </c>
      <c r="V48" s="195">
        <v>148932453</v>
      </c>
      <c r="W48" s="195"/>
      <c r="X48" s="195"/>
      <c r="Y48" s="195"/>
      <c r="Z48" s="2"/>
    </row>
    <row r="49" spans="1:26" ht="15" customHeight="1">
      <c r="A49" s="2"/>
      <c r="B49" s="2"/>
      <c r="C49" s="2"/>
      <c r="D49" s="189" t="s">
        <v>26</v>
      </c>
      <c r="E49" s="189"/>
      <c r="F49" s="10" t="s">
        <v>22</v>
      </c>
      <c r="G49" s="179" t="s">
        <v>22</v>
      </c>
      <c r="H49" s="179"/>
      <c r="I49" s="179" t="s">
        <v>31</v>
      </c>
      <c r="J49" s="179"/>
      <c r="K49" s="11" t="s">
        <v>57</v>
      </c>
      <c r="L49" s="190" t="s">
        <v>58</v>
      </c>
      <c r="M49" s="190"/>
      <c r="N49" s="190"/>
      <c r="O49" s="190"/>
      <c r="P49" s="190"/>
      <c r="Q49" s="190"/>
      <c r="R49" s="190"/>
      <c r="S49" s="14"/>
      <c r="T49" s="11" t="s">
        <v>13</v>
      </c>
      <c r="U49" s="14"/>
      <c r="V49" s="191">
        <v>148932453</v>
      </c>
      <c r="W49" s="191"/>
      <c r="X49" s="191"/>
      <c r="Y49" s="191"/>
      <c r="Z49" s="2"/>
    </row>
    <row r="50" spans="1:26" ht="13" customHeight="1">
      <c r="A50" s="2"/>
      <c r="B50" s="2"/>
      <c r="C50" s="2"/>
      <c r="D50" s="192" t="s">
        <v>0</v>
      </c>
      <c r="E50" s="192"/>
      <c r="F50" s="15" t="s">
        <v>0</v>
      </c>
      <c r="G50" s="193" t="s">
        <v>0</v>
      </c>
      <c r="H50" s="193"/>
      <c r="I50" s="193" t="s">
        <v>0</v>
      </c>
      <c r="J50" s="193"/>
      <c r="K50" s="16" t="s">
        <v>0</v>
      </c>
      <c r="L50" s="2"/>
      <c r="M50" s="17" t="s">
        <v>0</v>
      </c>
      <c r="N50" s="196" t="s">
        <v>58</v>
      </c>
      <c r="O50" s="196"/>
      <c r="P50" s="196"/>
      <c r="Q50" s="196"/>
      <c r="R50" s="196"/>
      <c r="S50" s="18">
        <v>1</v>
      </c>
      <c r="T50" s="19" t="s">
        <v>35</v>
      </c>
      <c r="U50" s="20">
        <v>148932453</v>
      </c>
      <c r="V50" s="195">
        <v>148932453</v>
      </c>
      <c r="W50" s="195"/>
      <c r="X50" s="195"/>
      <c r="Y50" s="195"/>
      <c r="Z50" s="2"/>
    </row>
    <row r="51" spans="1:26" ht="22" customHeight="1">
      <c r="A51" s="2"/>
      <c r="B51" s="2"/>
      <c r="C51" s="2"/>
      <c r="D51" s="189" t="s">
        <v>26</v>
      </c>
      <c r="E51" s="189"/>
      <c r="F51" s="10" t="s">
        <v>22</v>
      </c>
      <c r="G51" s="179" t="s">
        <v>22</v>
      </c>
      <c r="H51" s="179"/>
      <c r="I51" s="179" t="s">
        <v>36</v>
      </c>
      <c r="J51" s="179"/>
      <c r="K51" s="11" t="s">
        <v>13</v>
      </c>
      <c r="L51" s="197" t="s">
        <v>59</v>
      </c>
      <c r="M51" s="197"/>
      <c r="N51" s="197"/>
      <c r="O51" s="197"/>
      <c r="P51" s="197"/>
      <c r="Q51" s="197"/>
      <c r="R51" s="197"/>
      <c r="S51" s="12" t="s">
        <v>13</v>
      </c>
      <c r="T51" s="12" t="s">
        <v>13</v>
      </c>
      <c r="U51" s="13" t="s">
        <v>13</v>
      </c>
      <c r="V51" s="198">
        <v>2193744000</v>
      </c>
      <c r="W51" s="198"/>
      <c r="X51" s="198"/>
      <c r="Y51" s="198"/>
      <c r="Z51" s="2"/>
    </row>
    <row r="52" spans="1:26" ht="22" customHeight="1">
      <c r="A52" s="2"/>
      <c r="B52" s="2"/>
      <c r="C52" s="2"/>
      <c r="D52" s="189" t="s">
        <v>26</v>
      </c>
      <c r="E52" s="189"/>
      <c r="F52" s="10" t="s">
        <v>22</v>
      </c>
      <c r="G52" s="179" t="s">
        <v>22</v>
      </c>
      <c r="H52" s="179"/>
      <c r="I52" s="179" t="s">
        <v>36</v>
      </c>
      <c r="J52" s="179"/>
      <c r="K52" s="11" t="s">
        <v>31</v>
      </c>
      <c r="L52" s="190" t="s">
        <v>60</v>
      </c>
      <c r="M52" s="190"/>
      <c r="N52" s="190"/>
      <c r="O52" s="190"/>
      <c r="P52" s="190"/>
      <c r="Q52" s="190"/>
      <c r="R52" s="190"/>
      <c r="S52" s="14"/>
      <c r="T52" s="11" t="s">
        <v>13</v>
      </c>
      <c r="U52" s="14"/>
      <c r="V52" s="191">
        <v>2116744000</v>
      </c>
      <c r="W52" s="191"/>
      <c r="X52" s="191"/>
      <c r="Y52" s="191"/>
      <c r="Z52" s="2"/>
    </row>
    <row r="53" spans="1:26" ht="19" customHeight="1">
      <c r="A53" s="2"/>
      <c r="B53" s="2"/>
      <c r="C53" s="2"/>
      <c r="D53" s="192" t="s">
        <v>0</v>
      </c>
      <c r="E53" s="192"/>
      <c r="F53" s="15" t="s">
        <v>0</v>
      </c>
      <c r="G53" s="193" t="s">
        <v>0</v>
      </c>
      <c r="H53" s="193"/>
      <c r="I53" s="193" t="s">
        <v>0</v>
      </c>
      <c r="J53" s="193"/>
      <c r="K53" s="16" t="s">
        <v>0</v>
      </c>
      <c r="L53" s="2"/>
      <c r="M53" s="2"/>
      <c r="N53" s="2"/>
      <c r="O53" s="17" t="s">
        <v>0</v>
      </c>
      <c r="P53" s="194" t="s">
        <v>60</v>
      </c>
      <c r="Q53" s="194"/>
      <c r="R53" s="194"/>
      <c r="S53" s="18">
        <v>1</v>
      </c>
      <c r="T53" s="19" t="s">
        <v>35</v>
      </c>
      <c r="U53" s="20">
        <v>2116744000</v>
      </c>
      <c r="V53" s="195">
        <v>2116744000</v>
      </c>
      <c r="W53" s="195"/>
      <c r="X53" s="195"/>
      <c r="Y53" s="195"/>
      <c r="Z53" s="2"/>
    </row>
    <row r="54" spans="1:26" ht="22" customHeight="1">
      <c r="A54" s="2"/>
      <c r="B54" s="2"/>
      <c r="C54" s="2"/>
      <c r="D54" s="189" t="s">
        <v>26</v>
      </c>
      <c r="E54" s="189"/>
      <c r="F54" s="10" t="s">
        <v>22</v>
      </c>
      <c r="G54" s="179" t="s">
        <v>22</v>
      </c>
      <c r="H54" s="179"/>
      <c r="I54" s="179" t="s">
        <v>36</v>
      </c>
      <c r="J54" s="179"/>
      <c r="K54" s="11" t="s">
        <v>39</v>
      </c>
      <c r="L54" s="190" t="s">
        <v>61</v>
      </c>
      <c r="M54" s="190"/>
      <c r="N54" s="190"/>
      <c r="O54" s="190"/>
      <c r="P54" s="190"/>
      <c r="Q54" s="190"/>
      <c r="R54" s="190"/>
      <c r="S54" s="14"/>
      <c r="T54" s="11" t="s">
        <v>13</v>
      </c>
      <c r="U54" s="14"/>
      <c r="V54" s="191">
        <v>77000000</v>
      </c>
      <c r="W54" s="191"/>
      <c r="X54" s="191"/>
      <c r="Y54" s="191"/>
      <c r="Z54" s="2"/>
    </row>
    <row r="55" spans="1:26" ht="19" customHeight="1">
      <c r="A55" s="2"/>
      <c r="B55" s="2"/>
      <c r="C55" s="2"/>
      <c r="D55" s="192" t="s">
        <v>0</v>
      </c>
      <c r="E55" s="192"/>
      <c r="F55" s="15" t="s">
        <v>0</v>
      </c>
      <c r="G55" s="193" t="s">
        <v>0</v>
      </c>
      <c r="H55" s="193"/>
      <c r="I55" s="193" t="s">
        <v>0</v>
      </c>
      <c r="J55" s="193"/>
      <c r="K55" s="16" t="s">
        <v>0</v>
      </c>
      <c r="L55" s="2"/>
      <c r="M55" s="2"/>
      <c r="N55" s="2"/>
      <c r="O55" s="17" t="s">
        <v>0</v>
      </c>
      <c r="P55" s="194" t="s">
        <v>61</v>
      </c>
      <c r="Q55" s="194"/>
      <c r="R55" s="194"/>
      <c r="S55" s="18">
        <v>1</v>
      </c>
      <c r="T55" s="19" t="s">
        <v>35</v>
      </c>
      <c r="U55" s="20">
        <v>77000000</v>
      </c>
      <c r="V55" s="195">
        <v>77000000</v>
      </c>
      <c r="W55" s="195"/>
      <c r="X55" s="195"/>
      <c r="Y55" s="195"/>
      <c r="Z55" s="2"/>
    </row>
    <row r="56" spans="1:26" ht="1" customHeight="1">
      <c r="A56" s="2"/>
      <c r="B56" s="2"/>
      <c r="C56" s="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2"/>
    </row>
    <row r="57" spans="1:26" ht="18" customHeight="1">
      <c r="A57" s="2"/>
      <c r="B57" s="2"/>
      <c r="C57" s="2"/>
      <c r="D57" s="180" t="s">
        <v>13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 t="s">
        <v>62</v>
      </c>
      <c r="Q57" s="180"/>
      <c r="R57" s="180"/>
      <c r="S57" s="180"/>
      <c r="T57" s="180"/>
      <c r="U57" s="180"/>
      <c r="V57" s="180"/>
      <c r="W57" s="180"/>
      <c r="X57" s="181" t="s">
        <v>63</v>
      </c>
      <c r="Y57" s="181"/>
      <c r="Z57" s="2"/>
    </row>
    <row r="58" spans="1:26" ht="40" customHeight="1">
      <c r="A58" s="2"/>
      <c r="B58" s="2"/>
      <c r="C58" s="2"/>
      <c r="D58" s="187" t="s">
        <v>15</v>
      </c>
      <c r="E58" s="187"/>
      <c r="F58" s="187"/>
      <c r="G58" s="187"/>
      <c r="H58" s="187"/>
      <c r="I58" s="187"/>
      <c r="J58" s="187"/>
      <c r="K58" s="187"/>
      <c r="L58" s="188" t="s">
        <v>16</v>
      </c>
      <c r="M58" s="188"/>
      <c r="N58" s="188"/>
      <c r="O58" s="188"/>
      <c r="P58" s="188"/>
      <c r="Q58" s="188"/>
      <c r="R58" s="188"/>
      <c r="S58" s="187" t="s">
        <v>17</v>
      </c>
      <c r="T58" s="187"/>
      <c r="U58" s="187"/>
      <c r="V58" s="187" t="s">
        <v>18</v>
      </c>
      <c r="W58" s="187"/>
      <c r="X58" s="187"/>
      <c r="Y58" s="187"/>
      <c r="Z58" s="2"/>
    </row>
    <row r="59" spans="1:26" ht="25" customHeight="1">
      <c r="A59" s="2"/>
      <c r="B59" s="2"/>
      <c r="C59" s="2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7" t="s">
        <v>19</v>
      </c>
      <c r="T59" s="7" t="s">
        <v>20</v>
      </c>
      <c r="U59" s="7" t="s">
        <v>21</v>
      </c>
      <c r="V59" s="7"/>
      <c r="W59" s="7"/>
      <c r="X59" s="7"/>
      <c r="Y59" s="7"/>
      <c r="Z59" s="2"/>
    </row>
    <row r="60" spans="1:26" ht="14.15" customHeight="1">
      <c r="A60" s="2"/>
      <c r="B60" s="2"/>
      <c r="C60" s="2"/>
      <c r="D60" s="182" t="s">
        <v>22</v>
      </c>
      <c r="E60" s="182"/>
      <c r="F60" s="182"/>
      <c r="G60" s="182"/>
      <c r="H60" s="182"/>
      <c r="I60" s="182"/>
      <c r="J60" s="182"/>
      <c r="K60" s="182"/>
      <c r="L60" s="183" t="s">
        <v>23</v>
      </c>
      <c r="M60" s="183"/>
      <c r="N60" s="183"/>
      <c r="O60" s="183"/>
      <c r="P60" s="183"/>
      <c r="Q60" s="183"/>
      <c r="R60" s="183"/>
      <c r="S60" s="9" t="s">
        <v>24</v>
      </c>
      <c r="T60" s="9" t="s">
        <v>25</v>
      </c>
      <c r="U60" s="9" t="s">
        <v>26</v>
      </c>
      <c r="V60" s="182" t="s">
        <v>27</v>
      </c>
      <c r="W60" s="182"/>
      <c r="X60" s="182"/>
      <c r="Y60" s="182"/>
      <c r="Z60" s="2"/>
    </row>
    <row r="61" spans="1:26" ht="18" customHeight="1">
      <c r="A61" s="2"/>
      <c r="B61" s="2"/>
      <c r="C61" s="2"/>
      <c r="D61" s="184" t="s">
        <v>64</v>
      </c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5">
        <v>4278642346</v>
      </c>
      <c r="W61" s="185"/>
      <c r="X61" s="185"/>
      <c r="Y61" s="185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77" t="s">
        <v>65</v>
      </c>
      <c r="U62" s="177"/>
      <c r="V62" s="177"/>
      <c r="W62" s="177"/>
      <c r="X62" s="177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77" t="s">
        <v>66</v>
      </c>
      <c r="U63" s="177"/>
      <c r="V63" s="177"/>
      <c r="W63" s="177"/>
      <c r="X63" s="177"/>
      <c r="Y63" s="2"/>
      <c r="Z63" s="2"/>
    </row>
    <row r="64" spans="1:26" ht="17.14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78" t="s">
        <v>67</v>
      </c>
      <c r="U64" s="178"/>
      <c r="V64" s="178"/>
      <c r="W64" s="178"/>
      <c r="X64" s="178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79" t="s">
        <v>68</v>
      </c>
      <c r="U65" s="179"/>
      <c r="V65" s="179"/>
      <c r="W65" s="179"/>
      <c r="X65" s="179"/>
      <c r="Y65" s="2"/>
      <c r="Z65" s="2"/>
    </row>
    <row r="66" spans="1:26" ht="18" customHeight="1">
      <c r="A66" s="2"/>
      <c r="B66" s="2"/>
      <c r="C66" s="2"/>
      <c r="D66" s="180" t="s">
        <v>13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 t="s">
        <v>62</v>
      </c>
      <c r="Q66" s="180"/>
      <c r="R66" s="180"/>
      <c r="S66" s="180"/>
      <c r="T66" s="180"/>
      <c r="U66" s="180"/>
      <c r="V66" s="180"/>
      <c r="W66" s="180"/>
      <c r="X66" s="181" t="s">
        <v>69</v>
      </c>
      <c r="Y66" s="181"/>
      <c r="Z66" s="2"/>
    </row>
  </sheetData>
  <mergeCells count="210">
    <mergeCell ref="J10:V10"/>
    <mergeCell ref="W10:Y10"/>
    <mergeCell ref="E11:G11"/>
    <mergeCell ref="A12"/>
    <mergeCell ref="J13:V13"/>
    <mergeCell ref="J14:V14"/>
    <mergeCell ref="A15"/>
    <mergeCell ref="D16:M16"/>
    <mergeCell ref="N16:P16"/>
    <mergeCell ref="Q16"/>
    <mergeCell ref="R16:Y16"/>
    <mergeCell ref="D17:M17"/>
    <mergeCell ref="N17:P17"/>
    <mergeCell ref="R17:Y17"/>
    <mergeCell ref="D18:M18"/>
    <mergeCell ref="N18:P18"/>
    <mergeCell ref="R18:Y18"/>
    <mergeCell ref="D19:Y19"/>
    <mergeCell ref="D20:K20"/>
    <mergeCell ref="L20:R20"/>
    <mergeCell ref="S20:U20"/>
    <mergeCell ref="V20:Y20"/>
    <mergeCell ref="D22:K22"/>
    <mergeCell ref="L22:R22"/>
    <mergeCell ref="V22:Y22"/>
    <mergeCell ref="D23:E23"/>
    <mergeCell ref="G23:H23"/>
    <mergeCell ref="I23:J23"/>
    <mergeCell ref="L23:R23"/>
    <mergeCell ref="V23:Y23"/>
    <mergeCell ref="D24:E24"/>
    <mergeCell ref="G24:H24"/>
    <mergeCell ref="I24:J24"/>
    <mergeCell ref="L24:R24"/>
    <mergeCell ref="V24:Y24"/>
    <mergeCell ref="D25:E25"/>
    <mergeCell ref="G25:H25"/>
    <mergeCell ref="I25:J25"/>
    <mergeCell ref="L25:R25"/>
    <mergeCell ref="V25:Y25"/>
    <mergeCell ref="D26:E26"/>
    <mergeCell ref="G26:H26"/>
    <mergeCell ref="I26:J26"/>
    <mergeCell ref="L26:R26"/>
    <mergeCell ref="V26:Y26"/>
    <mergeCell ref="D27:E27"/>
    <mergeCell ref="G27:H27"/>
    <mergeCell ref="I27:J27"/>
    <mergeCell ref="L27:R27"/>
    <mergeCell ref="V27:Y27"/>
    <mergeCell ref="D28:E28"/>
    <mergeCell ref="G28:H28"/>
    <mergeCell ref="I28:J28"/>
    <mergeCell ref="N28:R28"/>
    <mergeCell ref="V28:Y28"/>
    <mergeCell ref="D29:E29"/>
    <mergeCell ref="G29:H29"/>
    <mergeCell ref="I29:J29"/>
    <mergeCell ref="L29:R29"/>
    <mergeCell ref="V29:Y29"/>
    <mergeCell ref="D30:E30"/>
    <mergeCell ref="G30:H30"/>
    <mergeCell ref="I30:J30"/>
    <mergeCell ref="N30:R30"/>
    <mergeCell ref="V30:Y30"/>
    <mergeCell ref="D31:E31"/>
    <mergeCell ref="G31:H31"/>
    <mergeCell ref="I31:J31"/>
    <mergeCell ref="L31:R31"/>
    <mergeCell ref="V31:Y31"/>
    <mergeCell ref="D32:E32"/>
    <mergeCell ref="G32:H32"/>
    <mergeCell ref="I32:J32"/>
    <mergeCell ref="P32:R32"/>
    <mergeCell ref="V32:Y32"/>
    <mergeCell ref="D33:E33"/>
    <mergeCell ref="G33:H33"/>
    <mergeCell ref="I33:J33"/>
    <mergeCell ref="L33:R33"/>
    <mergeCell ref="V33:Y33"/>
    <mergeCell ref="D34:E34"/>
    <mergeCell ref="G34:H34"/>
    <mergeCell ref="I34:J34"/>
    <mergeCell ref="P34:R34"/>
    <mergeCell ref="V34:Y34"/>
    <mergeCell ref="D35:E35"/>
    <mergeCell ref="G35:H35"/>
    <mergeCell ref="I35:J35"/>
    <mergeCell ref="L35:R35"/>
    <mergeCell ref="V35:Y35"/>
    <mergeCell ref="D36:E36"/>
    <mergeCell ref="G36:H36"/>
    <mergeCell ref="I36:J36"/>
    <mergeCell ref="P36:R36"/>
    <mergeCell ref="V36:Y36"/>
    <mergeCell ref="D37:E37"/>
    <mergeCell ref="G37:H37"/>
    <mergeCell ref="I37:J37"/>
    <mergeCell ref="L37:R37"/>
    <mergeCell ref="V37:Y37"/>
    <mergeCell ref="D38:E38"/>
    <mergeCell ref="G38:H38"/>
    <mergeCell ref="I38:J38"/>
    <mergeCell ref="P38:R38"/>
    <mergeCell ref="V38:Y38"/>
    <mergeCell ref="D39:E39"/>
    <mergeCell ref="G39:H39"/>
    <mergeCell ref="I39:J39"/>
    <mergeCell ref="L39:R39"/>
    <mergeCell ref="V39:Y39"/>
    <mergeCell ref="D40:E40"/>
    <mergeCell ref="G40:H40"/>
    <mergeCell ref="I40:J40"/>
    <mergeCell ref="P40:R40"/>
    <mergeCell ref="V40:Y40"/>
    <mergeCell ref="D41:E41"/>
    <mergeCell ref="G41:H41"/>
    <mergeCell ref="I41:J41"/>
    <mergeCell ref="L41:R41"/>
    <mergeCell ref="V41:Y41"/>
    <mergeCell ref="D42:E42"/>
    <mergeCell ref="G42:H42"/>
    <mergeCell ref="I42:J42"/>
    <mergeCell ref="P42:R42"/>
    <mergeCell ref="V42:Y42"/>
    <mergeCell ref="D43:E43"/>
    <mergeCell ref="G43:H43"/>
    <mergeCell ref="I43:J43"/>
    <mergeCell ref="L43:R43"/>
    <mergeCell ref="V43:Y43"/>
    <mergeCell ref="D44:E44"/>
    <mergeCell ref="G44:H44"/>
    <mergeCell ref="I44:J44"/>
    <mergeCell ref="P44:R44"/>
    <mergeCell ref="V44:Y44"/>
    <mergeCell ref="D45:E45"/>
    <mergeCell ref="G45:H45"/>
    <mergeCell ref="I45:J45"/>
    <mergeCell ref="L45:R45"/>
    <mergeCell ref="V45:Y45"/>
    <mergeCell ref="D46:E46"/>
    <mergeCell ref="G46:H46"/>
    <mergeCell ref="I46:J46"/>
    <mergeCell ref="P46:R46"/>
    <mergeCell ref="V46:Y46"/>
    <mergeCell ref="D47:E47"/>
    <mergeCell ref="G47:H47"/>
    <mergeCell ref="I47:J47"/>
    <mergeCell ref="L47:R47"/>
    <mergeCell ref="V47:Y47"/>
    <mergeCell ref="D48:E48"/>
    <mergeCell ref="G48:H48"/>
    <mergeCell ref="I48:J48"/>
    <mergeCell ref="P48:R48"/>
    <mergeCell ref="V48:Y48"/>
    <mergeCell ref="D49:E49"/>
    <mergeCell ref="G49:H49"/>
    <mergeCell ref="I49:J49"/>
    <mergeCell ref="L49:R49"/>
    <mergeCell ref="V49:Y49"/>
    <mergeCell ref="D50:E50"/>
    <mergeCell ref="G50:H50"/>
    <mergeCell ref="I50:J50"/>
    <mergeCell ref="N50:R50"/>
    <mergeCell ref="V50:Y50"/>
    <mergeCell ref="D51:E51"/>
    <mergeCell ref="G51:H51"/>
    <mergeCell ref="I51:J51"/>
    <mergeCell ref="L51:R51"/>
    <mergeCell ref="V51:Y51"/>
    <mergeCell ref="D52:E52"/>
    <mergeCell ref="G52:H52"/>
    <mergeCell ref="I52:J52"/>
    <mergeCell ref="L52:R52"/>
    <mergeCell ref="V52:Y52"/>
    <mergeCell ref="D53:E53"/>
    <mergeCell ref="G53:H53"/>
    <mergeCell ref="I53:J53"/>
    <mergeCell ref="P53:R53"/>
    <mergeCell ref="V53:Y53"/>
    <mergeCell ref="D54:E54"/>
    <mergeCell ref="G54:H54"/>
    <mergeCell ref="I54:J54"/>
    <mergeCell ref="L54:R54"/>
    <mergeCell ref="V54:Y54"/>
    <mergeCell ref="D55:E55"/>
    <mergeCell ref="G55:H55"/>
    <mergeCell ref="I55:J55"/>
    <mergeCell ref="P55:R55"/>
    <mergeCell ref="V55:Y55"/>
    <mergeCell ref="D56:Y56"/>
    <mergeCell ref="D57:O57"/>
    <mergeCell ref="P57:W57"/>
    <mergeCell ref="X57:Y57"/>
    <mergeCell ref="D58:K58"/>
    <mergeCell ref="L58:R58"/>
    <mergeCell ref="S58:U58"/>
    <mergeCell ref="V58:Y58"/>
    <mergeCell ref="D60:K60"/>
    <mergeCell ref="L60:R60"/>
    <mergeCell ref="V60:Y60"/>
    <mergeCell ref="D61:U61"/>
    <mergeCell ref="V61:Y61"/>
    <mergeCell ref="T62:X62"/>
    <mergeCell ref="T63:X63"/>
    <mergeCell ref="T64:X64"/>
    <mergeCell ref="T65:X65"/>
    <mergeCell ref="D66:O66"/>
    <mergeCell ref="P66:W66"/>
    <mergeCell ref="X66:Y66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"/>
  <sheetViews>
    <sheetView workbookViewId="0">
      <selection activeCell="S16" sqref="S16:V16"/>
    </sheetView>
  </sheetViews>
  <sheetFormatPr defaultRowHeight="12.5"/>
  <cols>
    <col min="1" max="1" width="3.54296875" customWidth="1"/>
    <col min="2" max="2" width="1.54296875" customWidth="1"/>
    <col min="3" max="3" width="2.453125" customWidth="1"/>
    <col min="4" max="5" width="2" customWidth="1"/>
    <col min="6" max="6" width="2.1796875" customWidth="1"/>
    <col min="7" max="7" width="2.453125" customWidth="1"/>
    <col min="8" max="8" width="3" customWidth="1"/>
    <col min="9" max="9" width="2.1796875" customWidth="1"/>
    <col min="10" max="10" width="2.54296875" customWidth="1"/>
    <col min="11" max="11" width="3" customWidth="1"/>
    <col min="12" max="12" width="1.81640625" bestFit="1" customWidth="1"/>
    <col min="13" max="13" width="5.26953125" customWidth="1"/>
    <col min="14" max="14" width="6.453125" customWidth="1"/>
    <col min="15" max="15" width="4.81640625" customWidth="1"/>
    <col min="16" max="16" width="5" customWidth="1"/>
    <col min="17" max="17" width="6.453125" customWidth="1"/>
    <col min="18" max="18" width="10.453125" customWidth="1"/>
    <col min="19" max="19" width="2.26953125" customWidth="1"/>
    <col min="20" max="20" width="3.81640625" customWidth="1"/>
    <col min="21" max="21" width="10" customWidth="1"/>
    <col min="22" max="22" width="3.1796875" hidden="1" customWidth="1"/>
  </cols>
  <sheetData>
    <row r="4" spans="1:22" ht="15.5">
      <c r="A4" s="21"/>
      <c r="B4" s="217"/>
      <c r="C4" s="217"/>
      <c r="D4" s="217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  <c r="U4" s="23"/>
      <c r="V4" s="23"/>
    </row>
    <row r="5" spans="1:22" ht="15.5">
      <c r="A5" s="21"/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3"/>
      <c r="V5" s="23"/>
    </row>
    <row r="6" spans="1:22" ht="15.5">
      <c r="A6" s="21"/>
      <c r="B6" s="21"/>
      <c r="C6" s="21"/>
      <c r="D6" s="21"/>
      <c r="E6" s="21"/>
      <c r="F6" s="21"/>
      <c r="G6" s="229" t="s">
        <v>3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"/>
      <c r="U6" s="23"/>
      <c r="V6" s="23"/>
    </row>
    <row r="7" spans="1:22" ht="15.5">
      <c r="A7" s="21"/>
      <c r="B7" s="21"/>
      <c r="C7" s="21"/>
      <c r="D7" s="21"/>
      <c r="E7" s="21"/>
      <c r="F7" s="21"/>
      <c r="G7" s="229" t="s">
        <v>4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3"/>
      <c r="U7" s="23"/>
      <c r="V7" s="23"/>
    </row>
    <row r="8" spans="1:22" ht="15.5">
      <c r="A8" s="21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  <c r="V8" s="23"/>
    </row>
    <row r="9" spans="1:22" ht="15.75" customHeight="1">
      <c r="A9" s="228" t="s">
        <v>5</v>
      </c>
      <c r="B9" s="228"/>
      <c r="C9" s="228"/>
      <c r="D9" s="228"/>
      <c r="E9" s="228"/>
      <c r="F9" s="228"/>
      <c r="G9" s="228"/>
      <c r="H9" s="228"/>
      <c r="I9" s="228"/>
      <c r="J9" s="228"/>
      <c r="K9" s="228" t="s">
        <v>6</v>
      </c>
      <c r="L9" s="228"/>
      <c r="M9" s="228"/>
      <c r="N9" s="24" t="s">
        <v>7</v>
      </c>
      <c r="O9" s="228" t="s">
        <v>8</v>
      </c>
      <c r="P9" s="228"/>
      <c r="Q9" s="228"/>
      <c r="R9" s="228"/>
      <c r="S9" s="228"/>
      <c r="T9" s="228"/>
      <c r="U9" s="228"/>
      <c r="V9" s="228"/>
    </row>
    <row r="10" spans="1:22">
      <c r="A10" s="228" t="s">
        <v>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 t="s">
        <v>6</v>
      </c>
      <c r="L10" s="228"/>
      <c r="M10" s="228"/>
      <c r="N10" s="24" t="s">
        <v>10</v>
      </c>
      <c r="O10" s="228" t="s">
        <v>11</v>
      </c>
      <c r="P10" s="228"/>
      <c r="Q10" s="228"/>
      <c r="R10" s="228"/>
      <c r="S10" s="228"/>
      <c r="T10" s="228"/>
      <c r="U10" s="228"/>
      <c r="V10" s="228"/>
    </row>
    <row r="11" spans="1:22">
      <c r="A11" s="228" t="s">
        <v>12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 t="s">
        <v>6</v>
      </c>
      <c r="L11" s="228"/>
      <c r="M11" s="228"/>
      <c r="N11" s="24" t="s">
        <v>13</v>
      </c>
      <c r="O11" s="228" t="s">
        <v>13</v>
      </c>
      <c r="P11" s="228"/>
      <c r="Q11" s="228"/>
      <c r="R11" s="228"/>
      <c r="S11" s="228"/>
      <c r="T11" s="228"/>
      <c r="U11" s="228"/>
      <c r="V11" s="228"/>
    </row>
    <row r="12" spans="1:22" ht="18" customHeight="1">
      <c r="A12" s="224" t="s">
        <v>14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</row>
    <row r="13" spans="1:22" ht="22.5" customHeight="1">
      <c r="A13" s="212" t="s">
        <v>15</v>
      </c>
      <c r="B13" s="212"/>
      <c r="C13" s="212"/>
      <c r="D13" s="212"/>
      <c r="E13" s="212"/>
      <c r="F13" s="212"/>
      <c r="G13" s="212"/>
      <c r="H13" s="212"/>
      <c r="I13" s="212" t="s">
        <v>16</v>
      </c>
      <c r="J13" s="212"/>
      <c r="K13" s="212"/>
      <c r="L13" s="212"/>
      <c r="M13" s="212"/>
      <c r="N13" s="212"/>
      <c r="O13" s="212"/>
      <c r="P13" s="213" t="s">
        <v>17</v>
      </c>
      <c r="Q13" s="213"/>
      <c r="R13" s="213"/>
      <c r="S13" s="213" t="s">
        <v>18</v>
      </c>
      <c r="T13" s="213"/>
      <c r="U13" s="213"/>
      <c r="V13" s="213"/>
    </row>
    <row r="14" spans="1:22" ht="21">
      <c r="A14" s="36"/>
      <c r="B14" s="36"/>
      <c r="C14" s="36"/>
      <c r="D14" s="36"/>
      <c r="E14" s="36"/>
      <c r="F14" s="36"/>
      <c r="G14" s="36"/>
      <c r="H14" s="36"/>
      <c r="I14" s="35"/>
      <c r="J14" s="36"/>
      <c r="K14" s="36"/>
      <c r="L14" s="36"/>
      <c r="M14" s="36"/>
      <c r="N14" s="36"/>
      <c r="O14" s="36"/>
      <c r="P14" s="25" t="s">
        <v>19</v>
      </c>
      <c r="Q14" s="25" t="s">
        <v>20</v>
      </c>
      <c r="R14" s="25" t="s">
        <v>21</v>
      </c>
      <c r="S14" s="225"/>
      <c r="T14" s="226"/>
      <c r="U14" s="227"/>
      <c r="V14" s="25"/>
    </row>
    <row r="15" spans="1:22">
      <c r="A15" s="208" t="s">
        <v>22</v>
      </c>
      <c r="B15" s="208"/>
      <c r="C15" s="208"/>
      <c r="D15" s="208"/>
      <c r="E15" s="208"/>
      <c r="F15" s="208"/>
      <c r="G15" s="208"/>
      <c r="H15" s="208"/>
      <c r="I15" s="208" t="s">
        <v>23</v>
      </c>
      <c r="J15" s="208"/>
      <c r="K15" s="208"/>
      <c r="L15" s="208"/>
      <c r="M15" s="208"/>
      <c r="N15" s="208"/>
      <c r="O15" s="208"/>
      <c r="P15" s="26" t="s">
        <v>24</v>
      </c>
      <c r="Q15" s="26" t="s">
        <v>25</v>
      </c>
      <c r="R15" s="26" t="s">
        <v>26</v>
      </c>
      <c r="S15" s="209" t="s">
        <v>27</v>
      </c>
      <c r="T15" s="209"/>
      <c r="U15" s="209"/>
      <c r="V15" s="209"/>
    </row>
    <row r="16" spans="1:22">
      <c r="A16" s="218" t="s">
        <v>26</v>
      </c>
      <c r="B16" s="218"/>
      <c r="C16" s="27" t="s">
        <v>13</v>
      </c>
      <c r="D16" s="218" t="s">
        <v>13</v>
      </c>
      <c r="E16" s="218"/>
      <c r="F16" s="218" t="s">
        <v>13</v>
      </c>
      <c r="G16" s="218"/>
      <c r="H16" s="27" t="s">
        <v>13</v>
      </c>
      <c r="I16" s="221" t="s">
        <v>28</v>
      </c>
      <c r="J16" s="221"/>
      <c r="K16" s="221"/>
      <c r="L16" s="221"/>
      <c r="M16" s="221"/>
      <c r="N16" s="221"/>
      <c r="O16" s="221"/>
      <c r="P16" s="28" t="s">
        <v>13</v>
      </c>
      <c r="Q16" s="28" t="s">
        <v>13</v>
      </c>
      <c r="R16" s="28" t="s">
        <v>13</v>
      </c>
      <c r="S16" s="222">
        <v>4278642346</v>
      </c>
      <c r="T16" s="222"/>
      <c r="U16" s="222"/>
      <c r="V16" s="222"/>
    </row>
    <row r="17" spans="1:22">
      <c r="A17" s="218" t="s">
        <v>26</v>
      </c>
      <c r="B17" s="218"/>
      <c r="C17" s="27" t="s">
        <v>22</v>
      </c>
      <c r="D17" s="218" t="s">
        <v>13</v>
      </c>
      <c r="E17" s="218"/>
      <c r="F17" s="218" t="s">
        <v>13</v>
      </c>
      <c r="G17" s="218"/>
      <c r="H17" s="27" t="s">
        <v>13</v>
      </c>
      <c r="I17" s="221" t="s">
        <v>29</v>
      </c>
      <c r="J17" s="221"/>
      <c r="K17" s="221"/>
      <c r="L17" s="221"/>
      <c r="M17" s="221"/>
      <c r="N17" s="221"/>
      <c r="O17" s="221"/>
      <c r="P17" s="28" t="s">
        <v>13</v>
      </c>
      <c r="Q17" s="28" t="s">
        <v>13</v>
      </c>
      <c r="R17" s="28" t="s">
        <v>13</v>
      </c>
      <c r="S17" s="222">
        <v>4278642346</v>
      </c>
      <c r="T17" s="222"/>
      <c r="U17" s="222"/>
      <c r="V17" s="222"/>
    </row>
    <row r="18" spans="1:22">
      <c r="A18" s="218" t="s">
        <v>26</v>
      </c>
      <c r="B18" s="218"/>
      <c r="C18" s="27" t="s">
        <v>22</v>
      </c>
      <c r="D18" s="218" t="s">
        <v>22</v>
      </c>
      <c r="E18" s="218"/>
      <c r="F18" s="218" t="s">
        <v>13</v>
      </c>
      <c r="G18" s="218"/>
      <c r="H18" s="27" t="s">
        <v>13</v>
      </c>
      <c r="I18" s="221" t="s">
        <v>30</v>
      </c>
      <c r="J18" s="221"/>
      <c r="K18" s="221"/>
      <c r="L18" s="221"/>
      <c r="M18" s="221"/>
      <c r="N18" s="221"/>
      <c r="O18" s="221"/>
      <c r="P18" s="28" t="s">
        <v>13</v>
      </c>
      <c r="Q18" s="28" t="s">
        <v>13</v>
      </c>
      <c r="R18" s="28" t="s">
        <v>13</v>
      </c>
      <c r="S18" s="222">
        <v>4278642346</v>
      </c>
      <c r="T18" s="222"/>
      <c r="U18" s="222"/>
      <c r="V18" s="222"/>
    </row>
    <row r="19" spans="1:22">
      <c r="A19" s="218" t="s">
        <v>26</v>
      </c>
      <c r="B19" s="218"/>
      <c r="C19" s="27" t="s">
        <v>22</v>
      </c>
      <c r="D19" s="218" t="s">
        <v>22</v>
      </c>
      <c r="E19" s="218"/>
      <c r="F19" s="218" t="s">
        <v>31</v>
      </c>
      <c r="G19" s="218"/>
      <c r="H19" s="27" t="s">
        <v>13</v>
      </c>
      <c r="I19" s="221" t="s">
        <v>32</v>
      </c>
      <c r="J19" s="221"/>
      <c r="K19" s="221"/>
      <c r="L19" s="221"/>
      <c r="M19" s="221"/>
      <c r="N19" s="221"/>
      <c r="O19" s="221"/>
      <c r="P19" s="28" t="s">
        <v>13</v>
      </c>
      <c r="Q19" s="28" t="s">
        <v>13</v>
      </c>
      <c r="R19" s="28" t="s">
        <v>13</v>
      </c>
      <c r="S19" s="222">
        <v>2084898346</v>
      </c>
      <c r="T19" s="222"/>
      <c r="U19" s="222"/>
      <c r="V19" s="222"/>
    </row>
    <row r="20" spans="1:22">
      <c r="A20" s="218" t="s">
        <v>26</v>
      </c>
      <c r="B20" s="218"/>
      <c r="C20" s="27" t="s">
        <v>22</v>
      </c>
      <c r="D20" s="218" t="s">
        <v>22</v>
      </c>
      <c r="E20" s="218"/>
      <c r="F20" s="218" t="s">
        <v>31</v>
      </c>
      <c r="G20" s="218"/>
      <c r="H20" s="27" t="s">
        <v>31</v>
      </c>
      <c r="I20" s="219" t="s">
        <v>33</v>
      </c>
      <c r="J20" s="219"/>
      <c r="K20" s="219"/>
      <c r="L20" s="219"/>
      <c r="M20" s="219"/>
      <c r="N20" s="219"/>
      <c r="O20" s="219"/>
      <c r="P20" s="29"/>
      <c r="Q20" s="27" t="s">
        <v>13</v>
      </c>
      <c r="R20" s="29"/>
      <c r="S20" s="220">
        <v>1317875505</v>
      </c>
      <c r="T20" s="220"/>
      <c r="U20" s="220"/>
      <c r="V20" s="220"/>
    </row>
    <row r="21" spans="1:22" ht="24.75" customHeight="1">
      <c r="A21" s="214" t="s">
        <v>0</v>
      </c>
      <c r="B21" s="214"/>
      <c r="C21" s="30" t="s">
        <v>0</v>
      </c>
      <c r="D21" s="214" t="s">
        <v>0</v>
      </c>
      <c r="E21" s="214"/>
      <c r="F21" s="214" t="s">
        <v>0</v>
      </c>
      <c r="G21" s="214"/>
      <c r="H21" s="30" t="s">
        <v>0</v>
      </c>
      <c r="I21" s="21"/>
      <c r="J21" s="31" t="s">
        <v>0</v>
      </c>
      <c r="K21" s="223" t="s">
        <v>34</v>
      </c>
      <c r="L21" s="223"/>
      <c r="M21" s="223"/>
      <c r="N21" s="223"/>
      <c r="O21" s="223"/>
      <c r="P21" s="32">
        <v>1</v>
      </c>
      <c r="Q21" s="33" t="s">
        <v>35</v>
      </c>
      <c r="R21" s="34">
        <v>1317875505</v>
      </c>
      <c r="S21" s="216">
        <v>1317875505</v>
      </c>
      <c r="T21" s="216"/>
      <c r="U21" s="216"/>
      <c r="V21" s="216"/>
    </row>
    <row r="22" spans="1:22">
      <c r="A22" s="218" t="s">
        <v>26</v>
      </c>
      <c r="B22" s="218"/>
      <c r="C22" s="27" t="s">
        <v>22</v>
      </c>
      <c r="D22" s="218" t="s">
        <v>22</v>
      </c>
      <c r="E22" s="218"/>
      <c r="F22" s="218" t="s">
        <v>31</v>
      </c>
      <c r="G22" s="218"/>
      <c r="H22" s="27" t="s">
        <v>36</v>
      </c>
      <c r="I22" s="219" t="s">
        <v>37</v>
      </c>
      <c r="J22" s="219"/>
      <c r="K22" s="219"/>
      <c r="L22" s="219"/>
      <c r="M22" s="219"/>
      <c r="N22" s="219"/>
      <c r="O22" s="219"/>
      <c r="P22" s="29"/>
      <c r="Q22" s="27" t="s">
        <v>13</v>
      </c>
      <c r="R22" s="29"/>
      <c r="S22" s="220">
        <v>108483573</v>
      </c>
      <c r="T22" s="220"/>
      <c r="U22" s="220"/>
      <c r="V22" s="220"/>
    </row>
    <row r="23" spans="1:22">
      <c r="A23" s="214" t="s">
        <v>0</v>
      </c>
      <c r="B23" s="214"/>
      <c r="C23" s="30" t="s">
        <v>0</v>
      </c>
      <c r="D23" s="214" t="s">
        <v>0</v>
      </c>
      <c r="E23" s="214"/>
      <c r="F23" s="214" t="s">
        <v>0</v>
      </c>
      <c r="G23" s="214"/>
      <c r="H23" s="30" t="s">
        <v>0</v>
      </c>
      <c r="I23" s="21"/>
      <c r="J23" s="31" t="s">
        <v>0</v>
      </c>
      <c r="K23" s="223" t="s">
        <v>38</v>
      </c>
      <c r="L23" s="223"/>
      <c r="M23" s="223"/>
      <c r="N23" s="223"/>
      <c r="O23" s="223"/>
      <c r="P23" s="32">
        <v>1</v>
      </c>
      <c r="Q23" s="33" t="s">
        <v>35</v>
      </c>
      <c r="R23" s="34">
        <v>108483573</v>
      </c>
      <c r="S23" s="216">
        <v>108483573</v>
      </c>
      <c r="T23" s="216"/>
      <c r="U23" s="216"/>
      <c r="V23" s="216"/>
    </row>
    <row r="24" spans="1:22">
      <c r="A24" s="218" t="s">
        <v>26</v>
      </c>
      <c r="B24" s="218"/>
      <c r="C24" s="27" t="s">
        <v>22</v>
      </c>
      <c r="D24" s="218" t="s">
        <v>22</v>
      </c>
      <c r="E24" s="218"/>
      <c r="F24" s="218" t="s">
        <v>31</v>
      </c>
      <c r="G24" s="218"/>
      <c r="H24" s="27" t="s">
        <v>39</v>
      </c>
      <c r="I24" s="219" t="s">
        <v>40</v>
      </c>
      <c r="J24" s="219"/>
      <c r="K24" s="219"/>
      <c r="L24" s="219"/>
      <c r="M24" s="219"/>
      <c r="N24" s="219"/>
      <c r="O24" s="219"/>
      <c r="P24" s="29"/>
      <c r="Q24" s="27" t="s">
        <v>13</v>
      </c>
      <c r="R24" s="29"/>
      <c r="S24" s="220">
        <v>215492925</v>
      </c>
      <c r="T24" s="220"/>
      <c r="U24" s="220"/>
      <c r="V24" s="220"/>
    </row>
    <row r="25" spans="1:22">
      <c r="A25" s="214" t="s">
        <v>0</v>
      </c>
      <c r="B25" s="214"/>
      <c r="C25" s="30" t="s">
        <v>0</v>
      </c>
      <c r="D25" s="214" t="s">
        <v>0</v>
      </c>
      <c r="E25" s="214"/>
      <c r="F25" s="214" t="s">
        <v>0</v>
      </c>
      <c r="G25" s="214"/>
      <c r="H25" s="30" t="s">
        <v>0</v>
      </c>
      <c r="I25" s="21"/>
      <c r="J25" s="21"/>
      <c r="K25" s="21"/>
      <c r="L25" s="31" t="s">
        <v>0</v>
      </c>
      <c r="M25" s="215" t="s">
        <v>40</v>
      </c>
      <c r="N25" s="215"/>
      <c r="O25" s="215"/>
      <c r="P25" s="32">
        <v>1</v>
      </c>
      <c r="Q25" s="33" t="s">
        <v>35</v>
      </c>
      <c r="R25" s="34">
        <v>215492925</v>
      </c>
      <c r="S25" s="216">
        <v>215492925</v>
      </c>
      <c r="T25" s="216"/>
      <c r="U25" s="216"/>
      <c r="V25" s="216"/>
    </row>
    <row r="26" spans="1:22">
      <c r="A26" s="218" t="s">
        <v>26</v>
      </c>
      <c r="B26" s="218"/>
      <c r="C26" s="27" t="s">
        <v>22</v>
      </c>
      <c r="D26" s="218" t="s">
        <v>22</v>
      </c>
      <c r="E26" s="218"/>
      <c r="F26" s="218" t="s">
        <v>31</v>
      </c>
      <c r="G26" s="218"/>
      <c r="H26" s="27" t="s">
        <v>41</v>
      </c>
      <c r="I26" s="219" t="s">
        <v>42</v>
      </c>
      <c r="J26" s="219"/>
      <c r="K26" s="219"/>
      <c r="L26" s="219"/>
      <c r="M26" s="219"/>
      <c r="N26" s="219"/>
      <c r="O26" s="219"/>
      <c r="P26" s="29"/>
      <c r="Q26" s="27" t="s">
        <v>13</v>
      </c>
      <c r="R26" s="29"/>
      <c r="S26" s="220">
        <v>6240000</v>
      </c>
      <c r="T26" s="220"/>
      <c r="U26" s="220"/>
      <c r="V26" s="220"/>
    </row>
    <row r="27" spans="1:22">
      <c r="A27" s="214" t="s">
        <v>0</v>
      </c>
      <c r="B27" s="214"/>
      <c r="C27" s="30" t="s">
        <v>0</v>
      </c>
      <c r="D27" s="214" t="s">
        <v>0</v>
      </c>
      <c r="E27" s="214"/>
      <c r="F27" s="214" t="s">
        <v>0</v>
      </c>
      <c r="G27" s="214"/>
      <c r="H27" s="30" t="s">
        <v>0</v>
      </c>
      <c r="I27" s="21"/>
      <c r="J27" s="21"/>
      <c r="K27" s="21"/>
      <c r="L27" s="31" t="s">
        <v>0</v>
      </c>
      <c r="M27" s="215" t="s">
        <v>42</v>
      </c>
      <c r="N27" s="215"/>
      <c r="O27" s="215"/>
      <c r="P27" s="32">
        <v>1</v>
      </c>
      <c r="Q27" s="33" t="s">
        <v>35</v>
      </c>
      <c r="R27" s="34">
        <v>6240000</v>
      </c>
      <c r="S27" s="216">
        <v>6240000</v>
      </c>
      <c r="T27" s="216"/>
      <c r="U27" s="216"/>
      <c r="V27" s="216"/>
    </row>
    <row r="28" spans="1:22">
      <c r="A28" s="218" t="s">
        <v>26</v>
      </c>
      <c r="B28" s="218"/>
      <c r="C28" s="27" t="s">
        <v>22</v>
      </c>
      <c r="D28" s="218" t="s">
        <v>22</v>
      </c>
      <c r="E28" s="218"/>
      <c r="F28" s="218" t="s">
        <v>31</v>
      </c>
      <c r="G28" s="218"/>
      <c r="H28" s="27" t="s">
        <v>43</v>
      </c>
      <c r="I28" s="219" t="s">
        <v>44</v>
      </c>
      <c r="J28" s="219"/>
      <c r="K28" s="219"/>
      <c r="L28" s="219"/>
      <c r="M28" s="219"/>
      <c r="N28" s="219"/>
      <c r="O28" s="219"/>
      <c r="P28" s="29"/>
      <c r="Q28" s="27" t="s">
        <v>13</v>
      </c>
      <c r="R28" s="29"/>
      <c r="S28" s="220">
        <v>11377500</v>
      </c>
      <c r="T28" s="220"/>
      <c r="U28" s="220"/>
      <c r="V28" s="220"/>
    </row>
    <row r="29" spans="1:22" ht="23.25" customHeight="1">
      <c r="A29" s="214" t="s">
        <v>0</v>
      </c>
      <c r="B29" s="214"/>
      <c r="C29" s="30" t="s">
        <v>0</v>
      </c>
      <c r="D29" s="214" t="s">
        <v>0</v>
      </c>
      <c r="E29" s="214"/>
      <c r="F29" s="214" t="s">
        <v>0</v>
      </c>
      <c r="G29" s="214"/>
      <c r="H29" s="30" t="s">
        <v>0</v>
      </c>
      <c r="I29" s="21"/>
      <c r="J29" s="21"/>
      <c r="K29" s="21"/>
      <c r="L29" s="31" t="s">
        <v>0</v>
      </c>
      <c r="M29" s="215" t="s">
        <v>44</v>
      </c>
      <c r="N29" s="215"/>
      <c r="O29" s="215"/>
      <c r="P29" s="32">
        <v>1</v>
      </c>
      <c r="Q29" s="33" t="s">
        <v>35</v>
      </c>
      <c r="R29" s="34">
        <v>11377500</v>
      </c>
      <c r="S29" s="216">
        <v>11377500</v>
      </c>
      <c r="T29" s="216"/>
      <c r="U29" s="216"/>
      <c r="V29" s="216"/>
    </row>
    <row r="30" spans="1:22">
      <c r="A30" s="218" t="s">
        <v>26</v>
      </c>
      <c r="B30" s="218"/>
      <c r="C30" s="27" t="s">
        <v>22</v>
      </c>
      <c r="D30" s="218" t="s">
        <v>22</v>
      </c>
      <c r="E30" s="218"/>
      <c r="F30" s="218" t="s">
        <v>31</v>
      </c>
      <c r="G30" s="218"/>
      <c r="H30" s="27" t="s">
        <v>45</v>
      </c>
      <c r="I30" s="219" t="s">
        <v>46</v>
      </c>
      <c r="J30" s="219"/>
      <c r="K30" s="219"/>
      <c r="L30" s="219"/>
      <c r="M30" s="219"/>
      <c r="N30" s="219"/>
      <c r="O30" s="219"/>
      <c r="P30" s="29"/>
      <c r="Q30" s="27" t="s">
        <v>13</v>
      </c>
      <c r="R30" s="29"/>
      <c r="S30" s="220">
        <v>70147823</v>
      </c>
      <c r="T30" s="220"/>
      <c r="U30" s="220"/>
      <c r="V30" s="220"/>
    </row>
    <row r="31" spans="1:22">
      <c r="A31" s="214" t="s">
        <v>0</v>
      </c>
      <c r="B31" s="214"/>
      <c r="C31" s="30" t="s">
        <v>0</v>
      </c>
      <c r="D31" s="214" t="s">
        <v>0</v>
      </c>
      <c r="E31" s="214"/>
      <c r="F31" s="214" t="s">
        <v>0</v>
      </c>
      <c r="G31" s="214"/>
      <c r="H31" s="30" t="s">
        <v>0</v>
      </c>
      <c r="I31" s="21"/>
      <c r="J31" s="21"/>
      <c r="K31" s="21"/>
      <c r="L31" s="31" t="s">
        <v>0</v>
      </c>
      <c r="M31" s="215" t="s">
        <v>46</v>
      </c>
      <c r="N31" s="215"/>
      <c r="O31" s="215"/>
      <c r="P31" s="32">
        <v>1</v>
      </c>
      <c r="Q31" s="33" t="s">
        <v>35</v>
      </c>
      <c r="R31" s="34">
        <v>70147823</v>
      </c>
      <c r="S31" s="216">
        <v>70147823</v>
      </c>
      <c r="T31" s="216"/>
      <c r="U31" s="216"/>
      <c r="V31" s="216"/>
    </row>
    <row r="32" spans="1:22">
      <c r="A32" s="218" t="s">
        <v>26</v>
      </c>
      <c r="B32" s="218"/>
      <c r="C32" s="27" t="s">
        <v>22</v>
      </c>
      <c r="D32" s="218" t="s">
        <v>22</v>
      </c>
      <c r="E32" s="218"/>
      <c r="F32" s="218" t="s">
        <v>31</v>
      </c>
      <c r="G32" s="218"/>
      <c r="H32" s="27" t="s">
        <v>47</v>
      </c>
      <c r="I32" s="219" t="s">
        <v>48</v>
      </c>
      <c r="J32" s="219"/>
      <c r="K32" s="219"/>
      <c r="L32" s="219"/>
      <c r="M32" s="219"/>
      <c r="N32" s="219"/>
      <c r="O32" s="219"/>
      <c r="P32" s="29"/>
      <c r="Q32" s="27" t="s">
        <v>13</v>
      </c>
      <c r="R32" s="29"/>
      <c r="S32" s="220">
        <v>2263610</v>
      </c>
      <c r="T32" s="220"/>
      <c r="U32" s="220"/>
      <c r="V32" s="220"/>
    </row>
    <row r="33" spans="1:22" ht="20.25" customHeight="1">
      <c r="A33" s="214" t="s">
        <v>0</v>
      </c>
      <c r="B33" s="214"/>
      <c r="C33" s="30" t="s">
        <v>0</v>
      </c>
      <c r="D33" s="214" t="s">
        <v>0</v>
      </c>
      <c r="E33" s="214"/>
      <c r="F33" s="214" t="s">
        <v>0</v>
      </c>
      <c r="G33" s="214"/>
      <c r="H33" s="30" t="s">
        <v>0</v>
      </c>
      <c r="I33" s="21"/>
      <c r="J33" s="21"/>
      <c r="K33" s="21"/>
      <c r="L33" s="31" t="s">
        <v>0</v>
      </c>
      <c r="M33" s="215" t="s">
        <v>48</v>
      </c>
      <c r="N33" s="215"/>
      <c r="O33" s="215"/>
      <c r="P33" s="32">
        <v>1</v>
      </c>
      <c r="Q33" s="33" t="s">
        <v>35</v>
      </c>
      <c r="R33" s="34">
        <v>2263610</v>
      </c>
      <c r="S33" s="216">
        <v>2263610</v>
      </c>
      <c r="T33" s="216"/>
      <c r="U33" s="216"/>
      <c r="V33" s="216"/>
    </row>
    <row r="34" spans="1:22">
      <c r="A34" s="218" t="s">
        <v>26</v>
      </c>
      <c r="B34" s="218"/>
      <c r="C34" s="27" t="s">
        <v>22</v>
      </c>
      <c r="D34" s="218" t="s">
        <v>22</v>
      </c>
      <c r="E34" s="218"/>
      <c r="F34" s="218" t="s">
        <v>31</v>
      </c>
      <c r="G34" s="218"/>
      <c r="H34" s="27" t="s">
        <v>49</v>
      </c>
      <c r="I34" s="219" t="s">
        <v>50</v>
      </c>
      <c r="J34" s="219"/>
      <c r="K34" s="219"/>
      <c r="L34" s="219"/>
      <c r="M34" s="219"/>
      <c r="N34" s="219"/>
      <c r="O34" s="219"/>
      <c r="P34" s="29"/>
      <c r="Q34" s="27" t="s">
        <v>13</v>
      </c>
      <c r="R34" s="29"/>
      <c r="S34" s="220">
        <v>17443</v>
      </c>
      <c r="T34" s="220"/>
      <c r="U34" s="220"/>
      <c r="V34" s="220"/>
    </row>
    <row r="35" spans="1:22">
      <c r="A35" s="214" t="s">
        <v>0</v>
      </c>
      <c r="B35" s="214"/>
      <c r="C35" s="30" t="s">
        <v>0</v>
      </c>
      <c r="D35" s="214" t="s">
        <v>0</v>
      </c>
      <c r="E35" s="214"/>
      <c r="F35" s="214" t="s">
        <v>0</v>
      </c>
      <c r="G35" s="214"/>
      <c r="H35" s="30" t="s">
        <v>0</v>
      </c>
      <c r="I35" s="21"/>
      <c r="J35" s="21"/>
      <c r="K35" s="21"/>
      <c r="L35" s="31" t="s">
        <v>0</v>
      </c>
      <c r="M35" s="215" t="s">
        <v>50</v>
      </c>
      <c r="N35" s="215"/>
      <c r="O35" s="215"/>
      <c r="P35" s="32">
        <v>1</v>
      </c>
      <c r="Q35" s="33" t="s">
        <v>35</v>
      </c>
      <c r="R35" s="34">
        <v>17443</v>
      </c>
      <c r="S35" s="216">
        <v>17443</v>
      </c>
      <c r="T35" s="216"/>
      <c r="U35" s="216"/>
      <c r="V35" s="216"/>
    </row>
    <row r="36" spans="1:22">
      <c r="A36" s="218" t="s">
        <v>26</v>
      </c>
      <c r="B36" s="218"/>
      <c r="C36" s="27" t="s">
        <v>22</v>
      </c>
      <c r="D36" s="218" t="s">
        <v>22</v>
      </c>
      <c r="E36" s="218"/>
      <c r="F36" s="218" t="s">
        <v>31</v>
      </c>
      <c r="G36" s="218"/>
      <c r="H36" s="27" t="s">
        <v>51</v>
      </c>
      <c r="I36" s="219" t="s">
        <v>52</v>
      </c>
      <c r="J36" s="219"/>
      <c r="K36" s="219"/>
      <c r="L36" s="219"/>
      <c r="M36" s="219"/>
      <c r="N36" s="219"/>
      <c r="O36" s="219"/>
      <c r="P36" s="29"/>
      <c r="Q36" s="27" t="s">
        <v>13</v>
      </c>
      <c r="R36" s="29"/>
      <c r="S36" s="220">
        <v>42557926</v>
      </c>
      <c r="T36" s="220"/>
      <c r="U36" s="220"/>
      <c r="V36" s="220"/>
    </row>
    <row r="37" spans="1:22" ht="22.5" customHeight="1">
      <c r="A37" s="214" t="s">
        <v>0</v>
      </c>
      <c r="B37" s="214"/>
      <c r="C37" s="30" t="s">
        <v>0</v>
      </c>
      <c r="D37" s="214" t="s">
        <v>0</v>
      </c>
      <c r="E37" s="214"/>
      <c r="F37" s="214" t="s">
        <v>0</v>
      </c>
      <c r="G37" s="214"/>
      <c r="H37" s="30" t="s">
        <v>0</v>
      </c>
      <c r="I37" s="21"/>
      <c r="J37" s="21"/>
      <c r="K37" s="21"/>
      <c r="L37" s="31" t="s">
        <v>0</v>
      </c>
      <c r="M37" s="215" t="s">
        <v>52</v>
      </c>
      <c r="N37" s="215"/>
      <c r="O37" s="215"/>
      <c r="P37" s="32">
        <v>1</v>
      </c>
      <c r="Q37" s="33" t="s">
        <v>35</v>
      </c>
      <c r="R37" s="34">
        <v>42557926</v>
      </c>
      <c r="S37" s="216">
        <v>42557926</v>
      </c>
      <c r="T37" s="216"/>
      <c r="U37" s="216"/>
      <c r="V37" s="216"/>
    </row>
    <row r="38" spans="1:22">
      <c r="A38" s="218" t="s">
        <v>26</v>
      </c>
      <c r="B38" s="218"/>
      <c r="C38" s="27" t="s">
        <v>22</v>
      </c>
      <c r="D38" s="218" t="s">
        <v>22</v>
      </c>
      <c r="E38" s="218"/>
      <c r="F38" s="218" t="s">
        <v>31</v>
      </c>
      <c r="G38" s="218"/>
      <c r="H38" s="27" t="s">
        <v>53</v>
      </c>
      <c r="I38" s="219" t="s">
        <v>54</v>
      </c>
      <c r="J38" s="219"/>
      <c r="K38" s="219"/>
      <c r="L38" s="219"/>
      <c r="M38" s="219"/>
      <c r="N38" s="219"/>
      <c r="O38" s="219"/>
      <c r="P38" s="29"/>
      <c r="Q38" s="27" t="s">
        <v>13</v>
      </c>
      <c r="R38" s="29"/>
      <c r="S38" s="220">
        <v>12577135</v>
      </c>
      <c r="T38" s="220"/>
      <c r="U38" s="220"/>
      <c r="V38" s="220"/>
    </row>
    <row r="39" spans="1:22" ht="20.25" customHeight="1">
      <c r="A39" s="214" t="s">
        <v>0</v>
      </c>
      <c r="B39" s="214"/>
      <c r="C39" s="30" t="s">
        <v>0</v>
      </c>
      <c r="D39" s="214" t="s">
        <v>0</v>
      </c>
      <c r="E39" s="214"/>
      <c r="F39" s="214" t="s">
        <v>0</v>
      </c>
      <c r="G39" s="214"/>
      <c r="H39" s="30" t="s">
        <v>0</v>
      </c>
      <c r="I39" s="21"/>
      <c r="J39" s="21"/>
      <c r="K39" s="21"/>
      <c r="L39" s="31" t="s">
        <v>0</v>
      </c>
      <c r="M39" s="215" t="s">
        <v>54</v>
      </c>
      <c r="N39" s="215"/>
      <c r="O39" s="215"/>
      <c r="P39" s="32">
        <v>1</v>
      </c>
      <c r="Q39" s="33" t="s">
        <v>35</v>
      </c>
      <c r="R39" s="34">
        <v>12577135</v>
      </c>
      <c r="S39" s="216">
        <v>12577135</v>
      </c>
      <c r="T39" s="216"/>
      <c r="U39" s="216"/>
      <c r="V39" s="216"/>
    </row>
    <row r="40" spans="1:22">
      <c r="A40" s="218" t="s">
        <v>26</v>
      </c>
      <c r="B40" s="218"/>
      <c r="C40" s="27" t="s">
        <v>22</v>
      </c>
      <c r="D40" s="218" t="s">
        <v>22</v>
      </c>
      <c r="E40" s="218"/>
      <c r="F40" s="218" t="s">
        <v>31</v>
      </c>
      <c r="G40" s="218"/>
      <c r="H40" s="27" t="s">
        <v>55</v>
      </c>
      <c r="I40" s="219" t="s">
        <v>56</v>
      </c>
      <c r="J40" s="219"/>
      <c r="K40" s="219"/>
      <c r="L40" s="219"/>
      <c r="M40" s="219"/>
      <c r="N40" s="219"/>
      <c r="O40" s="219"/>
      <c r="P40" s="29"/>
      <c r="Q40" s="27" t="s">
        <v>13</v>
      </c>
      <c r="R40" s="29"/>
      <c r="S40" s="220">
        <v>148932453</v>
      </c>
      <c r="T40" s="220"/>
      <c r="U40" s="220"/>
      <c r="V40" s="220"/>
    </row>
    <row r="41" spans="1:22">
      <c r="A41" s="214" t="s">
        <v>0</v>
      </c>
      <c r="B41" s="214"/>
      <c r="C41" s="30" t="s">
        <v>0</v>
      </c>
      <c r="D41" s="214" t="s">
        <v>0</v>
      </c>
      <c r="E41" s="214"/>
      <c r="F41" s="214" t="s">
        <v>0</v>
      </c>
      <c r="G41" s="214"/>
      <c r="H41" s="30" t="s">
        <v>0</v>
      </c>
      <c r="I41" s="21"/>
      <c r="J41" s="21"/>
      <c r="K41" s="21"/>
      <c r="L41" s="31" t="s">
        <v>0</v>
      </c>
      <c r="M41" s="215" t="s">
        <v>56</v>
      </c>
      <c r="N41" s="215"/>
      <c r="O41" s="215"/>
      <c r="P41" s="32">
        <v>1</v>
      </c>
      <c r="Q41" s="33" t="s">
        <v>35</v>
      </c>
      <c r="R41" s="34">
        <v>148932453</v>
      </c>
      <c r="S41" s="216">
        <v>148932453</v>
      </c>
      <c r="T41" s="216"/>
      <c r="U41" s="216"/>
      <c r="V41" s="216"/>
    </row>
    <row r="42" spans="1:22">
      <c r="A42" s="218" t="s">
        <v>26</v>
      </c>
      <c r="B42" s="218"/>
      <c r="C42" s="27" t="s">
        <v>22</v>
      </c>
      <c r="D42" s="218" t="s">
        <v>22</v>
      </c>
      <c r="E42" s="218"/>
      <c r="F42" s="218" t="s">
        <v>31</v>
      </c>
      <c r="G42" s="218"/>
      <c r="H42" s="27" t="s">
        <v>57</v>
      </c>
      <c r="I42" s="219" t="s">
        <v>58</v>
      </c>
      <c r="J42" s="219"/>
      <c r="K42" s="219"/>
      <c r="L42" s="219"/>
      <c r="M42" s="219"/>
      <c r="N42" s="219"/>
      <c r="O42" s="219"/>
      <c r="P42" s="29"/>
      <c r="Q42" s="27" t="s">
        <v>13</v>
      </c>
      <c r="R42" s="29"/>
      <c r="S42" s="220">
        <v>148932453</v>
      </c>
      <c r="T42" s="220"/>
      <c r="U42" s="220"/>
      <c r="V42" s="220"/>
    </row>
    <row r="43" spans="1:22">
      <c r="A43" s="214" t="s">
        <v>0</v>
      </c>
      <c r="B43" s="214"/>
      <c r="C43" s="30" t="s">
        <v>0</v>
      </c>
      <c r="D43" s="214" t="s">
        <v>0</v>
      </c>
      <c r="E43" s="214"/>
      <c r="F43" s="214" t="s">
        <v>0</v>
      </c>
      <c r="G43" s="214"/>
      <c r="H43" s="30" t="s">
        <v>0</v>
      </c>
      <c r="I43" s="21"/>
      <c r="J43" s="31" t="s">
        <v>0</v>
      </c>
      <c r="K43" s="223" t="s">
        <v>58</v>
      </c>
      <c r="L43" s="223"/>
      <c r="M43" s="223"/>
      <c r="N43" s="223"/>
      <c r="O43" s="223"/>
      <c r="P43" s="32">
        <v>1</v>
      </c>
      <c r="Q43" s="33" t="s">
        <v>35</v>
      </c>
      <c r="R43" s="34">
        <v>148932453</v>
      </c>
      <c r="S43" s="216">
        <v>148932453</v>
      </c>
      <c r="T43" s="216"/>
      <c r="U43" s="216"/>
      <c r="V43" s="216"/>
    </row>
    <row r="44" spans="1:22">
      <c r="A44" s="218" t="s">
        <v>26</v>
      </c>
      <c r="B44" s="218"/>
      <c r="C44" s="27" t="s">
        <v>22</v>
      </c>
      <c r="D44" s="218" t="s">
        <v>22</v>
      </c>
      <c r="E44" s="218"/>
      <c r="F44" s="218" t="s">
        <v>36</v>
      </c>
      <c r="G44" s="218"/>
      <c r="H44" s="27" t="s">
        <v>13</v>
      </c>
      <c r="I44" s="221" t="s">
        <v>59</v>
      </c>
      <c r="J44" s="221"/>
      <c r="K44" s="221"/>
      <c r="L44" s="221"/>
      <c r="M44" s="221"/>
      <c r="N44" s="221"/>
      <c r="O44" s="221"/>
      <c r="P44" s="28" t="s">
        <v>13</v>
      </c>
      <c r="Q44" s="28" t="s">
        <v>13</v>
      </c>
      <c r="R44" s="28" t="s">
        <v>13</v>
      </c>
      <c r="S44" s="222">
        <v>2193744000</v>
      </c>
      <c r="T44" s="222"/>
      <c r="U44" s="222"/>
      <c r="V44" s="222"/>
    </row>
    <row r="45" spans="1:22">
      <c r="A45" s="218" t="s">
        <v>26</v>
      </c>
      <c r="B45" s="218"/>
      <c r="C45" s="27" t="s">
        <v>22</v>
      </c>
      <c r="D45" s="218" t="s">
        <v>22</v>
      </c>
      <c r="E45" s="218"/>
      <c r="F45" s="218" t="s">
        <v>36</v>
      </c>
      <c r="G45" s="218"/>
      <c r="H45" s="27" t="s">
        <v>31</v>
      </c>
      <c r="I45" s="219" t="s">
        <v>60</v>
      </c>
      <c r="J45" s="219"/>
      <c r="K45" s="219"/>
      <c r="L45" s="219"/>
      <c r="M45" s="219"/>
      <c r="N45" s="219"/>
      <c r="O45" s="219"/>
      <c r="P45" s="29"/>
      <c r="Q45" s="27" t="s">
        <v>13</v>
      </c>
      <c r="R45" s="29"/>
      <c r="S45" s="220">
        <v>2116744000</v>
      </c>
      <c r="T45" s="220"/>
      <c r="U45" s="220"/>
      <c r="V45" s="220"/>
    </row>
    <row r="46" spans="1:22" ht="24.75" customHeight="1">
      <c r="A46" s="214" t="s">
        <v>0</v>
      </c>
      <c r="B46" s="214"/>
      <c r="C46" s="30" t="s">
        <v>0</v>
      </c>
      <c r="D46" s="214" t="s">
        <v>0</v>
      </c>
      <c r="E46" s="214"/>
      <c r="F46" s="214" t="s">
        <v>0</v>
      </c>
      <c r="G46" s="214"/>
      <c r="H46" s="30" t="s">
        <v>0</v>
      </c>
      <c r="I46" s="21"/>
      <c r="J46" s="21"/>
      <c r="K46" s="21"/>
      <c r="L46" s="31" t="s">
        <v>0</v>
      </c>
      <c r="M46" s="215" t="s">
        <v>60</v>
      </c>
      <c r="N46" s="215"/>
      <c r="O46" s="215"/>
      <c r="P46" s="32">
        <v>1</v>
      </c>
      <c r="Q46" s="33" t="s">
        <v>35</v>
      </c>
      <c r="R46" s="34">
        <v>2116744000</v>
      </c>
      <c r="S46" s="216">
        <v>2116744000</v>
      </c>
      <c r="T46" s="216"/>
      <c r="U46" s="216"/>
      <c r="V46" s="216"/>
    </row>
    <row r="47" spans="1:22">
      <c r="A47" s="218" t="s">
        <v>26</v>
      </c>
      <c r="B47" s="218"/>
      <c r="C47" s="27" t="s">
        <v>22</v>
      </c>
      <c r="D47" s="218" t="s">
        <v>22</v>
      </c>
      <c r="E47" s="218"/>
      <c r="F47" s="218" t="s">
        <v>36</v>
      </c>
      <c r="G47" s="218"/>
      <c r="H47" s="27" t="s">
        <v>39</v>
      </c>
      <c r="I47" s="219" t="s">
        <v>61</v>
      </c>
      <c r="J47" s="219"/>
      <c r="K47" s="219"/>
      <c r="L47" s="219"/>
      <c r="M47" s="219"/>
      <c r="N47" s="219"/>
      <c r="O47" s="219"/>
      <c r="P47" s="29"/>
      <c r="Q47" s="27" t="s">
        <v>13</v>
      </c>
      <c r="R47" s="29"/>
      <c r="S47" s="220">
        <v>77000000</v>
      </c>
      <c r="T47" s="220"/>
      <c r="U47" s="220"/>
      <c r="V47" s="220"/>
    </row>
    <row r="48" spans="1:22" ht="30" customHeight="1">
      <c r="A48" s="214" t="s">
        <v>0</v>
      </c>
      <c r="B48" s="214"/>
      <c r="C48" s="30" t="s">
        <v>0</v>
      </c>
      <c r="D48" s="214" t="s">
        <v>0</v>
      </c>
      <c r="E48" s="214"/>
      <c r="F48" s="214" t="s">
        <v>0</v>
      </c>
      <c r="G48" s="214"/>
      <c r="H48" s="30" t="s">
        <v>0</v>
      </c>
      <c r="I48" s="21"/>
      <c r="J48" s="21"/>
      <c r="K48" s="21"/>
      <c r="L48" s="31" t="s">
        <v>0</v>
      </c>
      <c r="M48" s="215" t="s">
        <v>61</v>
      </c>
      <c r="N48" s="215"/>
      <c r="O48" s="215"/>
      <c r="P48" s="32">
        <v>1</v>
      </c>
      <c r="Q48" s="33" t="s">
        <v>35</v>
      </c>
      <c r="R48" s="34">
        <v>77000000</v>
      </c>
      <c r="S48" s="216">
        <v>77000000</v>
      </c>
      <c r="T48" s="216"/>
      <c r="U48" s="216"/>
      <c r="V48" s="216"/>
    </row>
    <row r="49" spans="1:22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</row>
    <row r="50" spans="1:22" ht="25.5" customHeight="1">
      <c r="A50" s="212" t="s">
        <v>15</v>
      </c>
      <c r="B50" s="212"/>
      <c r="C50" s="212"/>
      <c r="D50" s="212"/>
      <c r="E50" s="212"/>
      <c r="F50" s="212"/>
      <c r="G50" s="212"/>
      <c r="H50" s="212"/>
      <c r="I50" s="212" t="s">
        <v>16</v>
      </c>
      <c r="J50" s="212"/>
      <c r="K50" s="212"/>
      <c r="L50" s="212"/>
      <c r="M50" s="212"/>
      <c r="N50" s="212"/>
      <c r="O50" s="212"/>
      <c r="P50" s="213" t="s">
        <v>17</v>
      </c>
      <c r="Q50" s="213"/>
      <c r="R50" s="213"/>
      <c r="S50" s="212" t="s">
        <v>18</v>
      </c>
      <c r="T50" s="212"/>
      <c r="U50" s="212"/>
      <c r="V50" s="213"/>
    </row>
    <row r="51" spans="1:22" ht="21">
      <c r="A51" s="36"/>
      <c r="B51" s="36"/>
      <c r="C51" s="36"/>
      <c r="D51" s="36"/>
      <c r="E51" s="36"/>
      <c r="F51" s="36"/>
      <c r="G51" s="36"/>
      <c r="H51" s="36"/>
      <c r="I51" s="35"/>
      <c r="J51" s="36"/>
      <c r="K51" s="36"/>
      <c r="L51" s="36"/>
      <c r="M51" s="36"/>
      <c r="N51" s="36"/>
      <c r="O51" s="37"/>
      <c r="P51" s="37" t="s">
        <v>19</v>
      </c>
      <c r="Q51" s="25" t="s">
        <v>20</v>
      </c>
      <c r="R51" s="35" t="s">
        <v>21</v>
      </c>
      <c r="S51" s="39"/>
      <c r="T51" s="38"/>
      <c r="U51" s="38"/>
      <c r="V51" s="37"/>
    </row>
    <row r="52" spans="1:22">
      <c r="A52" s="208" t="s">
        <v>22</v>
      </c>
      <c r="B52" s="208"/>
      <c r="C52" s="208"/>
      <c r="D52" s="208"/>
      <c r="E52" s="208"/>
      <c r="F52" s="208"/>
      <c r="G52" s="208"/>
      <c r="H52" s="208"/>
      <c r="I52" s="208" t="s">
        <v>23</v>
      </c>
      <c r="J52" s="208"/>
      <c r="K52" s="208"/>
      <c r="L52" s="208"/>
      <c r="M52" s="208"/>
      <c r="N52" s="208"/>
      <c r="O52" s="208"/>
      <c r="P52" s="26" t="s">
        <v>24</v>
      </c>
      <c r="Q52" s="26" t="s">
        <v>25</v>
      </c>
      <c r="R52" s="26" t="s">
        <v>26</v>
      </c>
      <c r="S52" s="208" t="s">
        <v>27</v>
      </c>
      <c r="T52" s="208"/>
      <c r="U52" s="208"/>
      <c r="V52" s="209"/>
    </row>
    <row r="53" spans="1:22" ht="17.25" customHeight="1">
      <c r="A53" s="210" t="s">
        <v>64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1">
        <v>4278642346</v>
      </c>
      <c r="T53" s="211"/>
      <c r="U53" s="211"/>
      <c r="V53" s="211"/>
    </row>
  </sheetData>
  <mergeCells count="196">
    <mergeCell ref="B4:D4"/>
    <mergeCell ref="G6:S6"/>
    <mergeCell ref="G7:S7"/>
    <mergeCell ref="A9:J9"/>
    <mergeCell ref="K9:M9"/>
    <mergeCell ref="O9:V9"/>
    <mergeCell ref="A10:J10"/>
    <mergeCell ref="K10:M10"/>
    <mergeCell ref="O10:V10"/>
    <mergeCell ref="A11:J11"/>
    <mergeCell ref="K11:M11"/>
    <mergeCell ref="O11:V11"/>
    <mergeCell ref="A12:V12"/>
    <mergeCell ref="A13:H13"/>
    <mergeCell ref="I13:O13"/>
    <mergeCell ref="P13:R13"/>
    <mergeCell ref="S13:V13"/>
    <mergeCell ref="A15:H15"/>
    <mergeCell ref="I15:O15"/>
    <mergeCell ref="S15:V15"/>
    <mergeCell ref="S14:U14"/>
    <mergeCell ref="A16:B16"/>
    <mergeCell ref="D16:E16"/>
    <mergeCell ref="F16:G16"/>
    <mergeCell ref="I16:O16"/>
    <mergeCell ref="S16:V16"/>
    <mergeCell ref="A17:B17"/>
    <mergeCell ref="D17:E17"/>
    <mergeCell ref="F17:G17"/>
    <mergeCell ref="I17:O17"/>
    <mergeCell ref="S17:V17"/>
    <mergeCell ref="A18:B18"/>
    <mergeCell ref="D18:E18"/>
    <mergeCell ref="F18:G18"/>
    <mergeCell ref="I18:O18"/>
    <mergeCell ref="S18:V18"/>
    <mergeCell ref="A19:B19"/>
    <mergeCell ref="D19:E19"/>
    <mergeCell ref="F19:G19"/>
    <mergeCell ref="I19:O19"/>
    <mergeCell ref="S19:V19"/>
    <mergeCell ref="A20:B20"/>
    <mergeCell ref="D20:E20"/>
    <mergeCell ref="F20:G20"/>
    <mergeCell ref="I20:O20"/>
    <mergeCell ref="S20:V20"/>
    <mergeCell ref="A21:B21"/>
    <mergeCell ref="D21:E21"/>
    <mergeCell ref="F21:G21"/>
    <mergeCell ref="K21:O21"/>
    <mergeCell ref="S21:V21"/>
    <mergeCell ref="A22:B22"/>
    <mergeCell ref="D22:E22"/>
    <mergeCell ref="F22:G22"/>
    <mergeCell ref="I22:O22"/>
    <mergeCell ref="S22:V22"/>
    <mergeCell ref="A23:B23"/>
    <mergeCell ref="D23:E23"/>
    <mergeCell ref="F23:G23"/>
    <mergeCell ref="K23:O23"/>
    <mergeCell ref="S23:V23"/>
    <mergeCell ref="A24:B24"/>
    <mergeCell ref="D24:E24"/>
    <mergeCell ref="F24:G24"/>
    <mergeCell ref="I24:O24"/>
    <mergeCell ref="S24:V24"/>
    <mergeCell ref="A25:B25"/>
    <mergeCell ref="D25:E25"/>
    <mergeCell ref="F25:G25"/>
    <mergeCell ref="M25:O25"/>
    <mergeCell ref="S25:V25"/>
    <mergeCell ref="A26:B26"/>
    <mergeCell ref="D26:E26"/>
    <mergeCell ref="F26:G26"/>
    <mergeCell ref="I26:O26"/>
    <mergeCell ref="S26:V26"/>
    <mergeCell ref="A27:B27"/>
    <mergeCell ref="D27:E27"/>
    <mergeCell ref="F27:G27"/>
    <mergeCell ref="M27:O27"/>
    <mergeCell ref="S27:V27"/>
    <mergeCell ref="A28:B28"/>
    <mergeCell ref="D28:E28"/>
    <mergeCell ref="F28:G28"/>
    <mergeCell ref="I28:O28"/>
    <mergeCell ref="S28:V28"/>
    <mergeCell ref="A29:B29"/>
    <mergeCell ref="D29:E29"/>
    <mergeCell ref="F29:G29"/>
    <mergeCell ref="M29:O29"/>
    <mergeCell ref="S29:V29"/>
    <mergeCell ref="A30:B30"/>
    <mergeCell ref="D30:E30"/>
    <mergeCell ref="F30:G30"/>
    <mergeCell ref="I30:O30"/>
    <mergeCell ref="S30:V30"/>
    <mergeCell ref="A31:B31"/>
    <mergeCell ref="D31:E31"/>
    <mergeCell ref="F31:G31"/>
    <mergeCell ref="M31:O31"/>
    <mergeCell ref="S31:V31"/>
    <mergeCell ref="A32:B32"/>
    <mergeCell ref="D32:E32"/>
    <mergeCell ref="F32:G32"/>
    <mergeCell ref="I32:O32"/>
    <mergeCell ref="S32:V32"/>
    <mergeCell ref="A33:B33"/>
    <mergeCell ref="D33:E33"/>
    <mergeCell ref="F33:G33"/>
    <mergeCell ref="M33:O33"/>
    <mergeCell ref="S33:V33"/>
    <mergeCell ref="A34:B34"/>
    <mergeCell ref="D34:E34"/>
    <mergeCell ref="F34:G34"/>
    <mergeCell ref="I34:O34"/>
    <mergeCell ref="S34:V34"/>
    <mergeCell ref="A35:B35"/>
    <mergeCell ref="D35:E35"/>
    <mergeCell ref="F35:G35"/>
    <mergeCell ref="M35:O35"/>
    <mergeCell ref="S35:V35"/>
    <mergeCell ref="A36:B36"/>
    <mergeCell ref="D36:E36"/>
    <mergeCell ref="F36:G36"/>
    <mergeCell ref="I36:O36"/>
    <mergeCell ref="S36:V36"/>
    <mergeCell ref="A37:B37"/>
    <mergeCell ref="D37:E37"/>
    <mergeCell ref="F37:G37"/>
    <mergeCell ref="M37:O37"/>
    <mergeCell ref="S37:V37"/>
    <mergeCell ref="A38:B38"/>
    <mergeCell ref="D38:E38"/>
    <mergeCell ref="F38:G38"/>
    <mergeCell ref="I38:O38"/>
    <mergeCell ref="S38:V38"/>
    <mergeCell ref="A39:B39"/>
    <mergeCell ref="D39:E39"/>
    <mergeCell ref="F39:G39"/>
    <mergeCell ref="M39:O39"/>
    <mergeCell ref="S39:V39"/>
    <mergeCell ref="A40:B40"/>
    <mergeCell ref="D40:E40"/>
    <mergeCell ref="F40:G40"/>
    <mergeCell ref="I40:O40"/>
    <mergeCell ref="S40:V40"/>
    <mergeCell ref="A41:B41"/>
    <mergeCell ref="D41:E41"/>
    <mergeCell ref="F41:G41"/>
    <mergeCell ref="M41:O41"/>
    <mergeCell ref="S41:V41"/>
    <mergeCell ref="A42:B42"/>
    <mergeCell ref="D42:E42"/>
    <mergeCell ref="F42:G42"/>
    <mergeCell ref="I42:O42"/>
    <mergeCell ref="S42:V42"/>
    <mergeCell ref="A43:B43"/>
    <mergeCell ref="D43:E43"/>
    <mergeCell ref="F43:G43"/>
    <mergeCell ref="K43:O43"/>
    <mergeCell ref="S43:V43"/>
    <mergeCell ref="A44:B44"/>
    <mergeCell ref="D44:E44"/>
    <mergeCell ref="F44:G44"/>
    <mergeCell ref="I44:O44"/>
    <mergeCell ref="S44:V44"/>
    <mergeCell ref="A45:B45"/>
    <mergeCell ref="D45:E45"/>
    <mergeCell ref="F45:G45"/>
    <mergeCell ref="I45:O45"/>
    <mergeCell ref="S45:V45"/>
    <mergeCell ref="A46:B46"/>
    <mergeCell ref="D46:E46"/>
    <mergeCell ref="F46:G46"/>
    <mergeCell ref="M46:O46"/>
    <mergeCell ref="S46:V46"/>
    <mergeCell ref="A47:B47"/>
    <mergeCell ref="D47:E47"/>
    <mergeCell ref="F47:G47"/>
    <mergeCell ref="I47:O47"/>
    <mergeCell ref="S47:V47"/>
    <mergeCell ref="A48:B48"/>
    <mergeCell ref="D48:E48"/>
    <mergeCell ref="F48:G48"/>
    <mergeCell ref="M48:O48"/>
    <mergeCell ref="S48:V48"/>
    <mergeCell ref="A49:V49"/>
    <mergeCell ref="A52:H52"/>
    <mergeCell ref="I52:O52"/>
    <mergeCell ref="S52:V52"/>
    <mergeCell ref="A53:R53"/>
    <mergeCell ref="S53:V53"/>
    <mergeCell ref="A50:H50"/>
    <mergeCell ref="I50:O50"/>
    <mergeCell ref="P50:R50"/>
    <mergeCell ref="S50:V5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58" zoomScale="77" zoomScaleNormal="77" workbookViewId="0">
      <selection activeCell="D11" sqref="D11"/>
    </sheetView>
  </sheetViews>
  <sheetFormatPr defaultRowHeight="12.5"/>
  <cols>
    <col min="1" max="1" width="6.7265625" customWidth="1"/>
    <col min="2" max="2" width="48.81640625" customWidth="1"/>
    <col min="3" max="4" width="18.1796875" customWidth="1"/>
    <col min="5" max="5" width="22.1796875" customWidth="1"/>
    <col min="6" max="6" width="17" customWidth="1"/>
    <col min="7" max="7" width="12.81640625" customWidth="1"/>
    <col min="8" max="8" width="16.54296875" customWidth="1"/>
  </cols>
  <sheetData>
    <row r="1" spans="1:9">
      <c r="A1" s="230" t="s">
        <v>80</v>
      </c>
      <c r="B1" s="230"/>
      <c r="C1" s="230"/>
      <c r="D1" s="230"/>
      <c r="E1" s="230"/>
      <c r="F1" s="230"/>
      <c r="G1" s="230"/>
      <c r="H1" s="230"/>
    </row>
    <row r="2" spans="1:9">
      <c r="A2" s="230" t="s">
        <v>81</v>
      </c>
      <c r="B2" s="230"/>
      <c r="C2" s="230"/>
      <c r="D2" s="230"/>
      <c r="E2" s="230"/>
      <c r="F2" s="230"/>
      <c r="G2" s="230"/>
      <c r="H2" s="230"/>
    </row>
    <row r="4" spans="1:9" ht="39" customHeight="1">
      <c r="A4" s="41" t="s">
        <v>70</v>
      </c>
      <c r="B4" s="41" t="s">
        <v>82</v>
      </c>
      <c r="C4" s="41" t="s">
        <v>83</v>
      </c>
      <c r="D4" s="41" t="s">
        <v>87</v>
      </c>
      <c r="E4" s="41" t="s">
        <v>84</v>
      </c>
      <c r="F4" s="157" t="s">
        <v>241</v>
      </c>
      <c r="G4" s="41" t="s">
        <v>85</v>
      </c>
      <c r="H4" s="41" t="s">
        <v>86</v>
      </c>
      <c r="I4" s="40"/>
    </row>
    <row r="5" spans="1:9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9" ht="15" customHeight="1">
      <c r="A6" s="240" t="s">
        <v>95</v>
      </c>
      <c r="B6" s="241"/>
      <c r="C6" s="241"/>
      <c r="D6" s="241"/>
      <c r="E6" s="241"/>
      <c r="F6" s="241"/>
      <c r="G6" s="241"/>
      <c r="H6" s="242"/>
    </row>
    <row r="7" spans="1:9" ht="26">
      <c r="A7" s="61">
        <v>1</v>
      </c>
      <c r="B7" s="258" t="s">
        <v>96</v>
      </c>
      <c r="C7" s="63" t="s">
        <v>97</v>
      </c>
      <c r="D7" s="62"/>
      <c r="E7" s="64" t="s">
        <v>98</v>
      </c>
      <c r="F7" s="65"/>
      <c r="G7" s="66">
        <v>1</v>
      </c>
      <c r="H7" s="67">
        <f>SUM(H11:H27)</f>
        <v>1990600000</v>
      </c>
    </row>
    <row r="8" spans="1:9" ht="39">
      <c r="A8" s="61"/>
      <c r="B8" s="259"/>
      <c r="C8" s="69"/>
      <c r="D8" s="68"/>
      <c r="E8" s="70" t="s">
        <v>99</v>
      </c>
      <c r="F8" s="65"/>
      <c r="G8" s="71">
        <v>1</v>
      </c>
      <c r="H8" s="72"/>
    </row>
    <row r="9" spans="1:9" ht="26">
      <c r="A9" s="61"/>
      <c r="B9" s="259"/>
      <c r="C9" s="69"/>
      <c r="D9" s="68"/>
      <c r="E9" s="70" t="s">
        <v>240</v>
      </c>
      <c r="F9" s="65"/>
      <c r="G9" s="71">
        <v>1</v>
      </c>
      <c r="H9" s="72"/>
    </row>
    <row r="10" spans="1:9" ht="39">
      <c r="A10" s="61"/>
      <c r="B10" s="259"/>
      <c r="C10" s="74"/>
      <c r="D10" s="73"/>
      <c r="E10" s="70" t="s">
        <v>100</v>
      </c>
      <c r="F10" s="65"/>
      <c r="G10" s="71">
        <v>1</v>
      </c>
      <c r="H10" s="75"/>
    </row>
    <row r="11" spans="1:9" ht="39">
      <c r="A11" s="61"/>
      <c r="B11" s="259"/>
      <c r="C11" s="69" t="s">
        <v>101</v>
      </c>
      <c r="D11" s="76" t="s">
        <v>102</v>
      </c>
      <c r="E11" s="156"/>
      <c r="F11" s="78" t="s">
        <v>103</v>
      </c>
      <c r="G11" s="79" t="s">
        <v>88</v>
      </c>
      <c r="H11" s="51">
        <v>36000000</v>
      </c>
    </row>
    <row r="12" spans="1:9" ht="26">
      <c r="A12" s="61"/>
      <c r="B12" s="259"/>
      <c r="C12" s="80"/>
      <c r="D12" s="81"/>
      <c r="E12" s="77"/>
      <c r="F12" s="78" t="s">
        <v>104</v>
      </c>
      <c r="G12" s="79" t="s">
        <v>88</v>
      </c>
      <c r="H12" s="51">
        <v>20020000</v>
      </c>
    </row>
    <row r="13" spans="1:9" ht="26">
      <c r="A13" s="61"/>
      <c r="B13" s="259"/>
      <c r="C13" s="69"/>
      <c r="D13" s="82"/>
      <c r="E13" s="77"/>
      <c r="F13" s="78" t="s">
        <v>105</v>
      </c>
      <c r="G13" s="79" t="s">
        <v>88</v>
      </c>
      <c r="H13" s="51">
        <v>100000000</v>
      </c>
    </row>
    <row r="14" spans="1:9" ht="26">
      <c r="A14" s="61"/>
      <c r="B14" s="259"/>
      <c r="C14" s="69"/>
      <c r="D14" s="82"/>
      <c r="E14" s="77"/>
      <c r="F14" s="78" t="s">
        <v>106</v>
      </c>
      <c r="G14" s="79" t="s">
        <v>88</v>
      </c>
      <c r="H14" s="51">
        <v>51600000</v>
      </c>
    </row>
    <row r="15" spans="1:9" ht="39">
      <c r="A15" s="61"/>
      <c r="B15" s="259"/>
      <c r="C15" s="74"/>
      <c r="D15" s="83"/>
      <c r="E15" s="77"/>
      <c r="F15" s="78" t="s">
        <v>107</v>
      </c>
      <c r="G15" s="79" t="s">
        <v>88</v>
      </c>
      <c r="H15" s="51">
        <v>90000000</v>
      </c>
    </row>
    <row r="16" spans="1:9" ht="26">
      <c r="A16" s="61"/>
      <c r="B16" s="259"/>
      <c r="C16" s="69" t="s">
        <v>108</v>
      </c>
      <c r="D16" s="52" t="s">
        <v>109</v>
      </c>
      <c r="E16" s="84"/>
      <c r="F16" s="85" t="s">
        <v>110</v>
      </c>
      <c r="G16" s="158" t="s">
        <v>242</v>
      </c>
      <c r="H16" s="51">
        <v>500000000</v>
      </c>
    </row>
    <row r="17" spans="1:8" ht="52">
      <c r="A17" s="61"/>
      <c r="B17" s="259"/>
      <c r="C17" s="69"/>
      <c r="D17" s="86"/>
      <c r="E17" s="86"/>
      <c r="F17" s="85" t="s">
        <v>111</v>
      </c>
      <c r="G17" s="158" t="s">
        <v>243</v>
      </c>
      <c r="H17" s="51"/>
    </row>
    <row r="18" spans="1:8" ht="52">
      <c r="A18" s="61"/>
      <c r="B18" s="259"/>
      <c r="C18" s="69"/>
      <c r="D18" s="86"/>
      <c r="E18" s="86"/>
      <c r="F18" s="85" t="s">
        <v>244</v>
      </c>
      <c r="G18" s="88">
        <v>13</v>
      </c>
      <c r="H18" s="46">
        <v>183610000</v>
      </c>
    </row>
    <row r="19" spans="1:8" ht="52">
      <c r="A19" s="61"/>
      <c r="B19" s="259"/>
      <c r="C19" s="74"/>
      <c r="D19" s="87"/>
      <c r="E19" s="87"/>
      <c r="F19" s="85" t="s">
        <v>112</v>
      </c>
      <c r="G19" s="88" t="s">
        <v>88</v>
      </c>
      <c r="H19" s="46">
        <v>6000000</v>
      </c>
    </row>
    <row r="20" spans="1:8" ht="39">
      <c r="A20" s="61"/>
      <c r="B20" s="259"/>
      <c r="C20" s="80" t="s">
        <v>113</v>
      </c>
      <c r="D20" s="47" t="s">
        <v>114</v>
      </c>
      <c r="E20" s="89"/>
      <c r="F20" s="85" t="s">
        <v>115</v>
      </c>
      <c r="G20" s="158" t="s">
        <v>245</v>
      </c>
      <c r="H20" s="51">
        <v>500000000</v>
      </c>
    </row>
    <row r="21" spans="1:8" ht="38.25" customHeight="1">
      <c r="A21" s="61"/>
      <c r="B21" s="259"/>
      <c r="C21" s="69"/>
      <c r="D21" s="86"/>
      <c r="E21" s="89"/>
      <c r="F21" s="85" t="s">
        <v>116</v>
      </c>
      <c r="G21" s="79">
        <v>87</v>
      </c>
      <c r="H21" s="51">
        <v>35400000</v>
      </c>
    </row>
    <row r="22" spans="1:8" ht="26">
      <c r="A22" s="61"/>
      <c r="B22" s="259"/>
      <c r="C22" s="80" t="s">
        <v>117</v>
      </c>
      <c r="D22" s="47" t="s">
        <v>118</v>
      </c>
      <c r="E22" s="47"/>
      <c r="F22" s="85" t="s">
        <v>119</v>
      </c>
      <c r="G22" s="158" t="s">
        <v>246</v>
      </c>
      <c r="H22" s="51">
        <v>30770000</v>
      </c>
    </row>
    <row r="23" spans="1:8" ht="39">
      <c r="A23" s="61"/>
      <c r="B23" s="259"/>
      <c r="C23" s="74"/>
      <c r="D23" s="90"/>
      <c r="E23" s="90"/>
      <c r="F23" s="85" t="s">
        <v>120</v>
      </c>
      <c r="G23" s="158" t="s">
        <v>247</v>
      </c>
      <c r="H23" s="51">
        <v>30770000</v>
      </c>
    </row>
    <row r="24" spans="1:8" ht="52">
      <c r="A24" s="61"/>
      <c r="B24" s="259"/>
      <c r="C24" s="59" t="s">
        <v>121</v>
      </c>
      <c r="D24" s="43" t="s">
        <v>122</v>
      </c>
      <c r="E24" s="91"/>
      <c r="F24" s="92" t="s">
        <v>249</v>
      </c>
      <c r="G24" s="158" t="s">
        <v>248</v>
      </c>
      <c r="H24" s="51">
        <v>54430000</v>
      </c>
    </row>
    <row r="25" spans="1:8" ht="26">
      <c r="A25" s="61"/>
      <c r="B25" s="259"/>
      <c r="C25" s="59" t="s">
        <v>123</v>
      </c>
      <c r="D25" s="43" t="s">
        <v>92</v>
      </c>
      <c r="E25" s="93"/>
      <c r="F25" s="92" t="s">
        <v>124</v>
      </c>
      <c r="G25" s="79" t="s">
        <v>93</v>
      </c>
      <c r="H25" s="51">
        <v>32000000</v>
      </c>
    </row>
    <row r="26" spans="1:8" ht="26">
      <c r="A26" s="61"/>
      <c r="B26" s="259"/>
      <c r="C26" s="59" t="s">
        <v>125</v>
      </c>
      <c r="D26" s="94" t="s">
        <v>126</v>
      </c>
      <c r="E26" s="93"/>
      <c r="F26" s="78" t="s">
        <v>127</v>
      </c>
      <c r="G26" s="79" t="s">
        <v>88</v>
      </c>
      <c r="H26" s="51">
        <v>50000000</v>
      </c>
    </row>
    <row r="27" spans="1:8" ht="52">
      <c r="A27" s="95"/>
      <c r="B27" s="260"/>
      <c r="C27" s="59" t="s">
        <v>128</v>
      </c>
      <c r="D27" s="43" t="s">
        <v>129</v>
      </c>
      <c r="E27" s="91" t="s">
        <v>130</v>
      </c>
      <c r="F27" s="92" t="s">
        <v>131</v>
      </c>
      <c r="G27" s="79" t="s">
        <v>88</v>
      </c>
      <c r="H27" s="51">
        <v>270000000</v>
      </c>
    </row>
    <row r="28" spans="1:8" ht="39">
      <c r="A28" s="61">
        <v>2</v>
      </c>
      <c r="B28" s="50" t="s">
        <v>132</v>
      </c>
      <c r="C28" s="96" t="s">
        <v>133</v>
      </c>
      <c r="D28" s="97"/>
      <c r="E28" s="98" t="s">
        <v>134</v>
      </c>
      <c r="F28" s="98"/>
      <c r="G28" s="66">
        <v>1</v>
      </c>
      <c r="H28" s="99">
        <f>SUM(H29:H31)</f>
        <v>19000000</v>
      </c>
    </row>
    <row r="29" spans="1:8" ht="52">
      <c r="A29" s="61"/>
      <c r="B29" s="90"/>
      <c r="C29" s="74"/>
      <c r="D29" s="90"/>
      <c r="E29" s="98" t="s">
        <v>135</v>
      </c>
      <c r="F29" s="98"/>
      <c r="G29" s="66">
        <v>1</v>
      </c>
      <c r="H29" s="46"/>
    </row>
    <row r="30" spans="1:8" ht="52">
      <c r="A30" s="61"/>
      <c r="B30" s="94"/>
      <c r="C30" s="59" t="s">
        <v>136</v>
      </c>
      <c r="D30" s="94" t="s">
        <v>137</v>
      </c>
      <c r="E30" s="91"/>
      <c r="F30" s="100" t="s">
        <v>138</v>
      </c>
      <c r="G30" s="79" t="s">
        <v>90</v>
      </c>
      <c r="H30" s="51">
        <v>15500000</v>
      </c>
    </row>
    <row r="31" spans="1:8" ht="39">
      <c r="A31" s="95"/>
      <c r="B31" s="94"/>
      <c r="C31" s="59" t="s">
        <v>139</v>
      </c>
      <c r="D31" s="94" t="s">
        <v>91</v>
      </c>
      <c r="E31" s="101" t="s">
        <v>140</v>
      </c>
      <c r="F31" s="102" t="s">
        <v>141</v>
      </c>
      <c r="G31" s="79" t="s">
        <v>93</v>
      </c>
      <c r="H31" s="51">
        <v>3500000</v>
      </c>
    </row>
    <row r="32" spans="1:8" ht="65">
      <c r="A32" s="61">
        <v>3</v>
      </c>
      <c r="B32" s="50" t="s">
        <v>142</v>
      </c>
      <c r="C32" s="63" t="s">
        <v>143</v>
      </c>
      <c r="D32" s="97"/>
      <c r="E32" s="98" t="s">
        <v>144</v>
      </c>
      <c r="F32" s="98"/>
      <c r="G32" s="66">
        <v>1</v>
      </c>
      <c r="H32" s="99">
        <f>SUM(H34:H37)</f>
        <v>265000000</v>
      </c>
    </row>
    <row r="33" spans="1:8" ht="78">
      <c r="A33" s="61"/>
      <c r="B33" s="103"/>
      <c r="C33" s="74"/>
      <c r="D33" s="104"/>
      <c r="E33" s="98" t="s">
        <v>145</v>
      </c>
      <c r="F33" s="98"/>
      <c r="G33" s="66">
        <v>1</v>
      </c>
      <c r="H33" s="105"/>
    </row>
    <row r="34" spans="1:8" ht="39">
      <c r="A34" s="61"/>
      <c r="B34" s="106"/>
      <c r="C34" s="59" t="s">
        <v>146</v>
      </c>
      <c r="D34" s="106" t="s">
        <v>147</v>
      </c>
      <c r="E34" s="91"/>
      <c r="F34" s="100" t="s">
        <v>148</v>
      </c>
      <c r="G34" s="158" t="s">
        <v>90</v>
      </c>
      <c r="H34" s="51">
        <v>80000000</v>
      </c>
    </row>
    <row r="35" spans="1:8" ht="39">
      <c r="A35" s="61"/>
      <c r="B35" s="106"/>
      <c r="C35" s="59" t="s">
        <v>149</v>
      </c>
      <c r="D35" s="106" t="s">
        <v>150</v>
      </c>
      <c r="E35" s="93"/>
      <c r="F35" s="92" t="s">
        <v>151</v>
      </c>
      <c r="G35" s="158" t="s">
        <v>155</v>
      </c>
      <c r="H35" s="51">
        <v>60000000</v>
      </c>
    </row>
    <row r="36" spans="1:8" ht="26">
      <c r="A36" s="61"/>
      <c r="B36" s="106"/>
      <c r="C36" s="59" t="s">
        <v>152</v>
      </c>
      <c r="D36" s="106" t="s">
        <v>153</v>
      </c>
      <c r="E36" s="93"/>
      <c r="F36" s="107" t="s">
        <v>154</v>
      </c>
      <c r="G36" s="79" t="s">
        <v>155</v>
      </c>
      <c r="H36" s="51">
        <v>40000000</v>
      </c>
    </row>
    <row r="37" spans="1:8" ht="52">
      <c r="A37" s="95"/>
      <c r="B37" s="106"/>
      <c r="C37" s="59" t="s">
        <v>156</v>
      </c>
      <c r="D37" s="106" t="s">
        <v>157</v>
      </c>
      <c r="E37" s="93"/>
      <c r="F37" s="108" t="s">
        <v>158</v>
      </c>
      <c r="G37" s="79" t="s">
        <v>89</v>
      </c>
      <c r="H37" s="109">
        <v>85000000</v>
      </c>
    </row>
    <row r="38" spans="1:8" ht="26">
      <c r="A38" s="61">
        <v>4</v>
      </c>
      <c r="B38" s="231" t="s">
        <v>159</v>
      </c>
      <c r="C38" s="63" t="s">
        <v>160</v>
      </c>
      <c r="D38" s="97"/>
      <c r="E38" s="110" t="s">
        <v>73</v>
      </c>
      <c r="F38" s="111"/>
      <c r="G38" s="159">
        <v>0.55000000000000004</v>
      </c>
      <c r="H38" s="99">
        <f>SUM(H39:H47)</f>
        <v>1085000000</v>
      </c>
    </row>
    <row r="39" spans="1:8" ht="26">
      <c r="A39" s="61"/>
      <c r="B39" s="232"/>
      <c r="C39" s="80" t="s">
        <v>161</v>
      </c>
      <c r="D39" s="112" t="s">
        <v>162</v>
      </c>
      <c r="E39" s="113"/>
      <c r="F39" s="85" t="s">
        <v>163</v>
      </c>
      <c r="G39" s="79" t="s">
        <v>164</v>
      </c>
      <c r="H39" s="51">
        <v>25000000</v>
      </c>
    </row>
    <row r="40" spans="1:8" ht="26">
      <c r="A40" s="61"/>
      <c r="B40" s="232"/>
      <c r="C40" s="74"/>
      <c r="D40" s="114"/>
      <c r="E40" s="115"/>
      <c r="F40" s="108" t="s">
        <v>165</v>
      </c>
      <c r="G40" s="158" t="s">
        <v>250</v>
      </c>
      <c r="H40" s="51">
        <v>40000000</v>
      </c>
    </row>
    <row r="41" spans="1:8" ht="52">
      <c r="A41" s="61"/>
      <c r="B41" s="232"/>
      <c r="C41" s="59" t="s">
        <v>166</v>
      </c>
      <c r="D41" s="116" t="s">
        <v>167</v>
      </c>
      <c r="E41" s="91"/>
      <c r="F41" s="78" t="s">
        <v>168</v>
      </c>
      <c r="G41" s="158" t="s">
        <v>251</v>
      </c>
      <c r="H41" s="51">
        <v>120000000</v>
      </c>
    </row>
    <row r="42" spans="1:8" ht="36.75" customHeight="1">
      <c r="A42" s="61"/>
      <c r="B42" s="232"/>
      <c r="C42" s="59"/>
      <c r="D42" s="116"/>
      <c r="E42" s="91"/>
      <c r="F42" s="78" t="s">
        <v>252</v>
      </c>
      <c r="G42" s="158" t="s">
        <v>207</v>
      </c>
      <c r="H42" s="51"/>
    </row>
    <row r="43" spans="1:8" ht="39">
      <c r="A43" s="61"/>
      <c r="B43" s="232"/>
      <c r="C43" s="59" t="s">
        <v>169</v>
      </c>
      <c r="D43" s="116" t="s">
        <v>253</v>
      </c>
      <c r="E43" s="91"/>
      <c r="F43" s="78" t="s">
        <v>170</v>
      </c>
      <c r="G43" s="158" t="s">
        <v>254</v>
      </c>
      <c r="H43" s="51">
        <v>50000000</v>
      </c>
    </row>
    <row r="44" spans="1:8" ht="14.5">
      <c r="A44" s="61"/>
      <c r="B44" s="232"/>
      <c r="C44" s="59"/>
      <c r="D44" s="116"/>
      <c r="E44" s="91"/>
      <c r="F44" s="78" t="s">
        <v>255</v>
      </c>
      <c r="G44" s="158" t="s">
        <v>187</v>
      </c>
      <c r="H44" s="51"/>
    </row>
    <row r="45" spans="1:8" ht="52">
      <c r="A45" s="61"/>
      <c r="B45" s="232"/>
      <c r="C45" s="59" t="s">
        <v>171</v>
      </c>
      <c r="D45" s="117" t="s">
        <v>172</v>
      </c>
      <c r="E45" s="91"/>
      <c r="F45" s="92" t="s">
        <v>173</v>
      </c>
      <c r="G45" s="158" t="s">
        <v>256</v>
      </c>
      <c r="H45" s="51">
        <v>500000000</v>
      </c>
    </row>
    <row r="46" spans="1:8" ht="26">
      <c r="A46" s="61"/>
      <c r="B46" s="232"/>
      <c r="C46" s="80"/>
      <c r="D46" s="117"/>
      <c r="E46" s="91"/>
      <c r="F46" s="92" t="s">
        <v>252</v>
      </c>
      <c r="G46" s="160" t="s">
        <v>257</v>
      </c>
      <c r="H46" s="119"/>
    </row>
    <row r="47" spans="1:8" ht="39">
      <c r="A47" s="95"/>
      <c r="B47" s="232"/>
      <c r="C47" s="80" t="s">
        <v>174</v>
      </c>
      <c r="D47" s="118" t="s">
        <v>71</v>
      </c>
      <c r="E47" s="91"/>
      <c r="F47" s="108" t="s">
        <v>175</v>
      </c>
      <c r="G47" s="160" t="s">
        <v>187</v>
      </c>
      <c r="H47" s="119">
        <v>350000000</v>
      </c>
    </row>
    <row r="48" spans="1:8" ht="26">
      <c r="A48" s="61"/>
      <c r="B48" s="233"/>
      <c r="C48" s="80"/>
      <c r="D48" s="161"/>
      <c r="E48" s="91"/>
      <c r="F48" s="92" t="s">
        <v>252</v>
      </c>
      <c r="G48" s="160" t="s">
        <v>258</v>
      </c>
      <c r="H48" s="119"/>
    </row>
    <row r="49" spans="1:8" ht="26">
      <c r="A49" s="61">
        <v>5</v>
      </c>
      <c r="B49" s="245" t="s">
        <v>176</v>
      </c>
      <c r="C49" s="63" t="s">
        <v>177</v>
      </c>
      <c r="D49" s="120"/>
      <c r="E49" s="111" t="s">
        <v>260</v>
      </c>
      <c r="F49" s="111"/>
      <c r="G49" s="164" t="s">
        <v>259</v>
      </c>
      <c r="H49" s="99">
        <f>SUM(H50:H59)</f>
        <v>830000000</v>
      </c>
    </row>
    <row r="50" spans="1:8" ht="39">
      <c r="A50" s="61"/>
      <c r="B50" s="246"/>
      <c r="C50" s="59" t="s">
        <v>178</v>
      </c>
      <c r="D50" s="116" t="s">
        <v>179</v>
      </c>
      <c r="E50" s="91"/>
      <c r="F50" s="121" t="s">
        <v>180</v>
      </c>
      <c r="G50" s="160" t="s">
        <v>79</v>
      </c>
      <c r="H50" s="51">
        <v>100000000</v>
      </c>
    </row>
    <row r="51" spans="1:8" ht="38.25" customHeight="1">
      <c r="A51" s="61"/>
      <c r="B51" s="246"/>
      <c r="C51" s="59" t="s">
        <v>181</v>
      </c>
      <c r="D51" s="243" t="s">
        <v>182</v>
      </c>
      <c r="E51" s="91"/>
      <c r="F51" s="121" t="s">
        <v>183</v>
      </c>
      <c r="G51" s="122"/>
      <c r="H51" s="51"/>
    </row>
    <row r="52" spans="1:8" ht="65">
      <c r="A52" s="61"/>
      <c r="B52" s="246"/>
      <c r="C52" s="80"/>
      <c r="D52" s="244"/>
      <c r="E52" s="163"/>
      <c r="F52" s="163" t="s">
        <v>269</v>
      </c>
      <c r="G52" s="162" t="s">
        <v>261</v>
      </c>
      <c r="H52" s="51">
        <v>50000000</v>
      </c>
    </row>
    <row r="53" spans="1:8" ht="78">
      <c r="A53" s="61"/>
      <c r="B53" s="246"/>
      <c r="C53" s="80" t="s">
        <v>184</v>
      </c>
      <c r="D53" s="52" t="s">
        <v>72</v>
      </c>
      <c r="E53" s="77"/>
      <c r="F53" s="108" t="s">
        <v>185</v>
      </c>
      <c r="G53" s="158" t="s">
        <v>187</v>
      </c>
      <c r="H53" s="51">
        <v>80000000</v>
      </c>
    </row>
    <row r="54" spans="1:8" ht="26">
      <c r="A54" s="61"/>
      <c r="B54" s="232"/>
      <c r="C54" s="69"/>
      <c r="D54" s="165"/>
      <c r="E54" s="77"/>
      <c r="F54" s="92" t="s">
        <v>252</v>
      </c>
      <c r="G54" s="158" t="s">
        <v>262</v>
      </c>
      <c r="H54" s="51"/>
    </row>
    <row r="55" spans="1:8" ht="14.5">
      <c r="A55" s="61"/>
      <c r="B55" s="233"/>
      <c r="C55" s="74"/>
      <c r="D55" s="123"/>
      <c r="E55" s="91"/>
      <c r="F55" s="100" t="s">
        <v>186</v>
      </c>
      <c r="G55" s="79" t="s">
        <v>187</v>
      </c>
      <c r="H55" s="51">
        <v>450000000</v>
      </c>
    </row>
    <row r="56" spans="1:8" ht="51" customHeight="1">
      <c r="A56" s="61"/>
      <c r="B56" s="234"/>
      <c r="C56" s="59" t="s">
        <v>188</v>
      </c>
      <c r="D56" s="247" t="s">
        <v>189</v>
      </c>
      <c r="E56" s="91"/>
      <c r="F56" s="124" t="s">
        <v>190</v>
      </c>
      <c r="G56" s="79"/>
      <c r="H56" s="51"/>
    </row>
    <row r="57" spans="1:8" ht="52">
      <c r="A57" s="61"/>
      <c r="B57" s="235"/>
      <c r="C57" s="59"/>
      <c r="D57" s="248"/>
      <c r="E57" s="91"/>
      <c r="F57" s="166" t="s">
        <v>263</v>
      </c>
      <c r="G57" s="158" t="s">
        <v>264</v>
      </c>
      <c r="H57" s="51">
        <v>50000000</v>
      </c>
    </row>
    <row r="58" spans="1:8" ht="39">
      <c r="A58" s="61"/>
      <c r="B58" s="235"/>
      <c r="C58" s="59"/>
      <c r="D58" s="249"/>
      <c r="E58" s="91"/>
      <c r="F58" s="166" t="s">
        <v>265</v>
      </c>
      <c r="G58" s="158" t="s">
        <v>74</v>
      </c>
      <c r="H58" s="51"/>
    </row>
    <row r="59" spans="1:8" ht="39">
      <c r="A59" s="95"/>
      <c r="B59" s="236"/>
      <c r="C59" s="59" t="s">
        <v>192</v>
      </c>
      <c r="D59" s="116" t="s">
        <v>193</v>
      </c>
      <c r="E59" s="91"/>
      <c r="F59" s="125" t="s">
        <v>266</v>
      </c>
      <c r="G59" s="158" t="s">
        <v>267</v>
      </c>
      <c r="H59" s="51">
        <v>100000000</v>
      </c>
    </row>
    <row r="60" spans="1:8" ht="39">
      <c r="A60" s="61">
        <v>6</v>
      </c>
      <c r="B60" s="126" t="s">
        <v>194</v>
      </c>
      <c r="C60" s="63" t="s">
        <v>195</v>
      </c>
      <c r="D60" s="127"/>
      <c r="E60" s="128" t="s">
        <v>268</v>
      </c>
      <c r="F60" s="128"/>
      <c r="G60" s="129">
        <v>0.35</v>
      </c>
      <c r="H60" s="99">
        <f>SUM(H61:H79)</f>
        <v>570000000</v>
      </c>
    </row>
    <row r="61" spans="1:8" ht="65">
      <c r="A61" s="61"/>
      <c r="B61" s="130"/>
      <c r="C61" s="80" t="s">
        <v>196</v>
      </c>
      <c r="D61" s="130" t="s">
        <v>94</v>
      </c>
      <c r="E61" s="131"/>
      <c r="F61" s="117" t="s">
        <v>197</v>
      </c>
      <c r="G61" s="79"/>
      <c r="H61" s="51"/>
    </row>
    <row r="62" spans="1:8" ht="26">
      <c r="A62" s="61"/>
      <c r="B62" s="132"/>
      <c r="C62" s="74"/>
      <c r="D62" s="132"/>
      <c r="E62" s="133"/>
      <c r="F62" s="116" t="s">
        <v>198</v>
      </c>
      <c r="G62" s="79"/>
      <c r="H62" s="51"/>
    </row>
    <row r="63" spans="1:8" ht="39">
      <c r="A63" s="61"/>
      <c r="B63" s="134"/>
      <c r="C63" s="59" t="s">
        <v>199</v>
      </c>
      <c r="D63" s="134" t="s">
        <v>200</v>
      </c>
      <c r="E63" s="91"/>
      <c r="F63" s="53" t="s">
        <v>201</v>
      </c>
      <c r="G63" s="79" t="s">
        <v>202</v>
      </c>
      <c r="H63" s="51">
        <v>75000000</v>
      </c>
    </row>
    <row r="64" spans="1:8" ht="52">
      <c r="A64" s="61"/>
      <c r="B64" s="54"/>
      <c r="C64" s="80" t="s">
        <v>203</v>
      </c>
      <c r="D64" s="54" t="s">
        <v>204</v>
      </c>
      <c r="E64" s="91"/>
      <c r="F64" s="53" t="s">
        <v>205</v>
      </c>
      <c r="G64" s="167" t="s">
        <v>187</v>
      </c>
      <c r="H64" s="51">
        <v>35000000</v>
      </c>
    </row>
    <row r="65" spans="1:8" ht="26">
      <c r="A65" s="61"/>
      <c r="B65" s="45"/>
      <c r="C65" s="69"/>
      <c r="D65" s="140"/>
      <c r="E65" s="91"/>
      <c r="F65" s="92" t="s">
        <v>270</v>
      </c>
      <c r="G65" s="168" t="s">
        <v>271</v>
      </c>
      <c r="H65" s="119"/>
    </row>
    <row r="66" spans="1:8" ht="66.75" customHeight="1">
      <c r="A66" s="61"/>
      <c r="B66" s="45"/>
      <c r="C66" s="69"/>
      <c r="D66" s="140"/>
      <c r="E66" s="91"/>
      <c r="F66" s="53" t="s">
        <v>272</v>
      </c>
      <c r="G66" s="168" t="s">
        <v>273</v>
      </c>
      <c r="H66" s="119">
        <v>50000000</v>
      </c>
    </row>
    <row r="67" spans="1:8" ht="65">
      <c r="A67" s="61"/>
      <c r="B67" s="135"/>
      <c r="C67" s="74"/>
      <c r="D67" s="136"/>
      <c r="E67" s="91"/>
      <c r="F67" s="117" t="s">
        <v>206</v>
      </c>
      <c r="G67" s="168" t="s">
        <v>187</v>
      </c>
      <c r="H67" s="119">
        <v>35000000</v>
      </c>
    </row>
    <row r="68" spans="1:8" ht="26">
      <c r="A68" s="61"/>
      <c r="B68" s="135"/>
      <c r="C68" s="74"/>
      <c r="D68" s="136"/>
      <c r="E68" s="91"/>
      <c r="F68" s="92" t="s">
        <v>274</v>
      </c>
      <c r="G68" s="168" t="s">
        <v>275</v>
      </c>
      <c r="H68" s="119"/>
    </row>
    <row r="69" spans="1:8" ht="104">
      <c r="A69" s="61"/>
      <c r="B69" s="48"/>
      <c r="C69" s="59" t="s">
        <v>208</v>
      </c>
      <c r="D69" s="137" t="s">
        <v>209</v>
      </c>
      <c r="E69" s="77"/>
      <c r="F69" s="85" t="s">
        <v>210</v>
      </c>
      <c r="G69" s="168" t="s">
        <v>187</v>
      </c>
      <c r="H69" s="119">
        <v>75000000</v>
      </c>
    </row>
    <row r="70" spans="1:8" ht="25">
      <c r="A70" s="61"/>
      <c r="B70" s="54"/>
      <c r="C70" s="80"/>
      <c r="D70" s="138"/>
      <c r="E70" s="169"/>
      <c r="F70" s="150" t="s">
        <v>276</v>
      </c>
      <c r="G70" s="168" t="s">
        <v>277</v>
      </c>
      <c r="H70" s="119"/>
    </row>
    <row r="71" spans="1:8" ht="26">
      <c r="A71" s="61"/>
      <c r="B71" s="54"/>
      <c r="C71" s="80" t="s">
        <v>211</v>
      </c>
      <c r="D71" s="138" t="s">
        <v>212</v>
      </c>
      <c r="E71" s="139" t="s">
        <v>213</v>
      </c>
      <c r="F71" s="118" t="s">
        <v>214</v>
      </c>
      <c r="G71" s="168" t="s">
        <v>278</v>
      </c>
      <c r="H71" s="119">
        <v>50000000</v>
      </c>
    </row>
    <row r="72" spans="1:8" ht="26">
      <c r="A72" s="61"/>
      <c r="B72" s="45"/>
      <c r="C72" s="69"/>
      <c r="D72" s="140"/>
      <c r="E72" s="141"/>
      <c r="F72" s="116" t="s">
        <v>279</v>
      </c>
      <c r="G72" s="168" t="s">
        <v>271</v>
      </c>
      <c r="H72" s="119"/>
    </row>
    <row r="73" spans="1:8" ht="26">
      <c r="A73" s="61"/>
      <c r="B73" s="135"/>
      <c r="C73" s="74"/>
      <c r="D73" s="136"/>
      <c r="E73" s="142"/>
      <c r="F73" s="118" t="s">
        <v>215</v>
      </c>
      <c r="G73" s="168" t="s">
        <v>187</v>
      </c>
      <c r="H73" s="119">
        <v>75000000</v>
      </c>
    </row>
    <row r="74" spans="1:8" ht="14.5">
      <c r="A74" s="61"/>
      <c r="B74" s="135"/>
      <c r="C74" s="74"/>
      <c r="D74" s="136"/>
      <c r="E74" s="142"/>
      <c r="F74" s="150" t="s">
        <v>276</v>
      </c>
      <c r="G74" s="168" t="s">
        <v>280</v>
      </c>
      <c r="H74" s="119"/>
    </row>
    <row r="75" spans="1:8" ht="65">
      <c r="A75" s="61"/>
      <c r="B75" s="48"/>
      <c r="C75" s="59" t="s">
        <v>216</v>
      </c>
      <c r="D75" s="137" t="s">
        <v>217</v>
      </c>
      <c r="E75" s="91" t="s">
        <v>218</v>
      </c>
      <c r="F75" s="85" t="s">
        <v>219</v>
      </c>
      <c r="G75" s="168" t="s">
        <v>187</v>
      </c>
      <c r="H75" s="119">
        <v>75000000</v>
      </c>
    </row>
    <row r="76" spans="1:8" ht="14.5">
      <c r="A76" s="61"/>
      <c r="B76" s="48"/>
      <c r="C76" s="59"/>
      <c r="D76" s="137"/>
      <c r="E76" s="91"/>
      <c r="F76" s="150" t="s">
        <v>276</v>
      </c>
      <c r="G76" s="168" t="s">
        <v>281</v>
      </c>
      <c r="H76" s="119"/>
    </row>
    <row r="77" spans="1:8" ht="91">
      <c r="A77" s="61"/>
      <c r="B77" s="48"/>
      <c r="C77" s="149" t="s">
        <v>220</v>
      </c>
      <c r="D77" s="137" t="s">
        <v>221</v>
      </c>
      <c r="E77" s="91"/>
      <c r="F77" s="143" t="s">
        <v>222</v>
      </c>
      <c r="G77" s="168" t="s">
        <v>239</v>
      </c>
      <c r="H77" s="119">
        <v>50000000</v>
      </c>
    </row>
    <row r="78" spans="1:8" ht="39">
      <c r="A78" s="61"/>
      <c r="B78" s="48"/>
      <c r="C78" s="59"/>
      <c r="D78" s="137"/>
      <c r="E78" s="91"/>
      <c r="F78" s="143" t="s">
        <v>282</v>
      </c>
      <c r="G78" s="168" t="s">
        <v>239</v>
      </c>
      <c r="H78" s="119"/>
    </row>
    <row r="79" spans="1:8" ht="63.75" customHeight="1">
      <c r="A79" s="61"/>
      <c r="B79" s="254"/>
      <c r="C79" s="252" t="s">
        <v>223</v>
      </c>
      <c r="D79" s="250" t="s">
        <v>224</v>
      </c>
      <c r="E79" s="256"/>
      <c r="F79" s="85" t="s">
        <v>225</v>
      </c>
      <c r="G79" s="168" t="s">
        <v>187</v>
      </c>
      <c r="H79" s="119">
        <v>50000000</v>
      </c>
    </row>
    <row r="80" spans="1:8" ht="14.5">
      <c r="A80" s="170"/>
      <c r="B80" s="255"/>
      <c r="C80" s="253"/>
      <c r="D80" s="251"/>
      <c r="E80" s="257"/>
      <c r="F80" s="150" t="s">
        <v>276</v>
      </c>
      <c r="G80" s="172" t="s">
        <v>283</v>
      </c>
      <c r="H80" s="171"/>
    </row>
    <row r="81" spans="1:8" ht="14.5">
      <c r="A81" s="240" t="s">
        <v>226</v>
      </c>
      <c r="B81" s="241"/>
      <c r="C81" s="241"/>
      <c r="D81" s="241"/>
      <c r="E81" s="241"/>
      <c r="F81" s="241"/>
      <c r="G81" s="241"/>
      <c r="H81" s="242"/>
    </row>
    <row r="82" spans="1:8" ht="26">
      <c r="A82" s="61">
        <v>7</v>
      </c>
      <c r="B82" s="237" t="s">
        <v>227</v>
      </c>
      <c r="C82" s="60" t="s">
        <v>228</v>
      </c>
      <c r="D82" s="144"/>
      <c r="E82" s="145" t="s">
        <v>284</v>
      </c>
      <c r="F82" s="145"/>
      <c r="G82" s="146"/>
      <c r="H82" s="147">
        <f>SUM(H84:H88)</f>
        <v>380000000</v>
      </c>
    </row>
    <row r="83" spans="1:8" ht="26">
      <c r="A83" s="61"/>
      <c r="B83" s="238"/>
      <c r="C83" s="60"/>
      <c r="D83" s="173"/>
      <c r="E83" s="174" t="s">
        <v>285</v>
      </c>
      <c r="F83" s="174"/>
      <c r="G83" s="146"/>
      <c r="H83" s="147"/>
    </row>
    <row r="84" spans="1:8" ht="39">
      <c r="A84" s="61"/>
      <c r="B84" s="238"/>
      <c r="C84" s="59" t="s">
        <v>229</v>
      </c>
      <c r="D84" s="148" t="s">
        <v>75</v>
      </c>
      <c r="E84" s="77"/>
      <c r="F84" s="175" t="s">
        <v>286</v>
      </c>
      <c r="G84" s="158" t="s">
        <v>191</v>
      </c>
      <c r="H84" s="51">
        <v>80000000</v>
      </c>
    </row>
    <row r="85" spans="1:8" ht="39">
      <c r="A85" s="61"/>
      <c r="B85" s="238"/>
      <c r="C85" s="59" t="s">
        <v>230</v>
      </c>
      <c r="D85" s="148" t="s">
        <v>231</v>
      </c>
      <c r="E85" s="77"/>
      <c r="F85" s="175" t="s">
        <v>77</v>
      </c>
      <c r="G85" s="158" t="s">
        <v>78</v>
      </c>
      <c r="H85" s="51">
        <v>75000000</v>
      </c>
    </row>
    <row r="86" spans="1:8" ht="39">
      <c r="A86" s="61"/>
      <c r="B86" s="238"/>
      <c r="C86" s="59" t="s">
        <v>232</v>
      </c>
      <c r="D86" s="150" t="s">
        <v>233</v>
      </c>
      <c r="E86" s="77" t="s">
        <v>234</v>
      </c>
      <c r="F86" s="151" t="s">
        <v>235</v>
      </c>
      <c r="G86" s="158" t="s">
        <v>287</v>
      </c>
      <c r="H86" s="51">
        <v>125000000</v>
      </c>
    </row>
    <row r="87" spans="1:8" ht="14.5">
      <c r="A87" s="61"/>
      <c r="B87" s="238"/>
      <c r="C87" s="59"/>
      <c r="D87" s="150"/>
      <c r="E87" s="77"/>
      <c r="F87" s="152" t="s">
        <v>288</v>
      </c>
      <c r="G87" s="176" t="s">
        <v>78</v>
      </c>
      <c r="H87" s="51"/>
    </row>
    <row r="88" spans="1:8" ht="39">
      <c r="A88" s="61"/>
      <c r="B88" s="238"/>
      <c r="C88" s="59" t="s">
        <v>236</v>
      </c>
      <c r="D88" s="148" t="s">
        <v>76</v>
      </c>
      <c r="E88" s="77" t="s">
        <v>237</v>
      </c>
      <c r="F88" s="152" t="s">
        <v>238</v>
      </c>
      <c r="G88" s="153" t="s">
        <v>239</v>
      </c>
      <c r="H88" s="51">
        <v>100000000</v>
      </c>
    </row>
    <row r="89" spans="1:8" ht="14.5">
      <c r="A89" s="61"/>
      <c r="B89" s="239"/>
      <c r="C89" s="55"/>
      <c r="D89" s="44"/>
      <c r="E89" s="44"/>
      <c r="F89" s="49"/>
      <c r="G89" s="49"/>
      <c r="H89" s="51"/>
    </row>
    <row r="90" spans="1:8" ht="14.5">
      <c r="A90" s="95"/>
      <c r="B90" s="154"/>
      <c r="C90" s="55"/>
      <c r="D90" s="56"/>
      <c r="E90" s="56"/>
      <c r="F90" s="57"/>
      <c r="G90" s="58"/>
      <c r="H90" s="155">
        <f>SUM(H7,H28,H32,H38,H49,H60,H82)</f>
        <v>5139600000</v>
      </c>
    </row>
  </sheetData>
  <mergeCells count="16">
    <mergeCell ref="D56:D58"/>
    <mergeCell ref="D79:D80"/>
    <mergeCell ref="C79:C80"/>
    <mergeCell ref="B79:B80"/>
    <mergeCell ref="E79:E80"/>
    <mergeCell ref="B7:B27"/>
    <mergeCell ref="A1:H1"/>
    <mergeCell ref="A2:H2"/>
    <mergeCell ref="B38:B48"/>
    <mergeCell ref="B56:B59"/>
    <mergeCell ref="B54:B55"/>
    <mergeCell ref="B82:B89"/>
    <mergeCell ref="A6:H6"/>
    <mergeCell ref="A81:H81"/>
    <mergeCell ref="D51:D52"/>
    <mergeCell ref="B49:B5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renja_anggaran_non_bl</vt:lpstr>
      <vt:lpstr>BTL 2020</vt:lpstr>
      <vt:lpstr> RENJA PROGKGT2020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2019-08-06T06:18:52Z</cp:lastPrinted>
  <dcterms:created xsi:type="dcterms:W3CDTF">2020-06-16T03:10:37Z</dcterms:created>
  <dcterms:modified xsi:type="dcterms:W3CDTF">2020-06-16T03:10:37Z</dcterms:modified>
</cp:coreProperties>
</file>