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3" i="1"/>
  <c r="E29"/>
  <c r="E17"/>
  <c r="E18"/>
  <c r="E21"/>
  <c r="E22"/>
  <c r="E23"/>
  <c r="E24"/>
  <c r="E25"/>
  <c r="E26"/>
  <c r="E30"/>
  <c r="E31"/>
  <c r="E12"/>
  <c r="E13"/>
  <c r="E14"/>
  <c r="E15"/>
  <c r="E16"/>
  <c r="E8"/>
  <c r="E9"/>
  <c r="E7"/>
  <c r="E6"/>
</calcChain>
</file>

<file path=xl/sharedStrings.xml><?xml version="1.0" encoding="utf-8"?>
<sst xmlns="http://schemas.openxmlformats.org/spreadsheetml/2006/main" count="32" uniqueCount="31">
  <si>
    <t>PENGADAAN BARANG DAN JASA BAPPEDA KOTA SERANG</t>
  </si>
  <si>
    <t>TA.2019</t>
  </si>
  <si>
    <t>NO</t>
  </si>
  <si>
    <t>URAIAN</t>
  </si>
  <si>
    <t>VOLUME</t>
  </si>
  <si>
    <t>HARGA SATUAN</t>
  </si>
  <si>
    <t>JUMLAH</t>
  </si>
  <si>
    <t>Pengadaan perlengkapan gedung kantor</t>
  </si>
  <si>
    <t>-Rak Besi Arsip</t>
  </si>
  <si>
    <t>-Lemari Besi Arsip</t>
  </si>
  <si>
    <t>- Filling Kabinet</t>
  </si>
  <si>
    <t>-Mesin penghancur kertas</t>
  </si>
  <si>
    <t>- Meja kursi staf</t>
  </si>
  <si>
    <t>- kursi biro/kursi direktur</t>
  </si>
  <si>
    <t>- meja biro</t>
  </si>
  <si>
    <t>- kursi staf</t>
  </si>
  <si>
    <t>- sofa</t>
  </si>
  <si>
    <t>Belanja modal pengadaan alat rumah tangga</t>
  </si>
  <si>
    <t>- lemari es</t>
  </si>
  <si>
    <t>- pengadaan AC 2 PK</t>
  </si>
  <si>
    <t>Belanja modal pengadaan komputer</t>
  </si>
  <si>
    <t>- pengadaan komputer PC</t>
  </si>
  <si>
    <t>- pengadaan laptop</t>
  </si>
  <si>
    <t>- honorarium PPBHJ</t>
  </si>
  <si>
    <t>- honorarium PPK</t>
  </si>
  <si>
    <t>- honorarium PPHP</t>
  </si>
  <si>
    <t>- pembelian tablet android</t>
  </si>
  <si>
    <t>Belanja modal pengadaan peralatan cetak</t>
  </si>
  <si>
    <t>- printer tinta kering/laserjet</t>
  </si>
  <si>
    <t>- layar inocus mobile</t>
  </si>
  <si>
    <t>- printer warna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</si>
</sst>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quotePrefix="1" applyBorder="1"/>
    <xf numFmtId="41" fontId="0" fillId="0" borderId="1" xfId="0" applyNumberFormat="1" applyBorder="1"/>
    <xf numFmtId="0" fontId="0" fillId="0" borderId="1" xfId="0" quotePrefix="1" applyFill="1" applyBorder="1"/>
    <xf numFmtId="0" fontId="0" fillId="0" borderId="1" xfId="0" applyFill="1" applyBorder="1" applyAlignment="1">
      <alignment horizontal="center" vertical="center"/>
    </xf>
    <xf numFmtId="41" fontId="0" fillId="0" borderId="1" xfId="0" applyNumberFormat="1" applyFill="1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4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sqref="A1:E1"/>
    </sheetView>
  </sheetViews>
  <sheetFormatPr defaultRowHeight="15"/>
  <cols>
    <col min="1" max="1" width="5.42578125" style="5" customWidth="1"/>
    <col min="2" max="2" width="40.5703125" customWidth="1"/>
    <col min="3" max="3" width="11.28515625" customWidth="1"/>
    <col min="4" max="5" width="18.7109375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4" spans="1: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>
      <c r="A5" s="2">
        <v>1</v>
      </c>
      <c r="B5" s="1" t="s">
        <v>7</v>
      </c>
      <c r="C5" s="1"/>
      <c r="D5" s="1"/>
      <c r="E5" s="1"/>
    </row>
    <row r="6" spans="1:5">
      <c r="A6" s="2"/>
      <c r="B6" s="6" t="s">
        <v>10</v>
      </c>
      <c r="C6" s="3">
        <v>4</v>
      </c>
      <c r="D6" s="7">
        <v>3600000</v>
      </c>
      <c r="E6" s="7">
        <f>C6*D6</f>
        <v>14400000</v>
      </c>
    </row>
    <row r="7" spans="1:5">
      <c r="A7" s="2"/>
      <c r="B7" s="6" t="s">
        <v>9</v>
      </c>
      <c r="C7" s="3">
        <v>3</v>
      </c>
      <c r="D7" s="7">
        <v>4500000</v>
      </c>
      <c r="E7" s="7">
        <f t="shared" ref="E7:E32" si="0">C7*D7</f>
        <v>13500000</v>
      </c>
    </row>
    <row r="8" spans="1:5">
      <c r="A8" s="2"/>
      <c r="B8" s="6" t="s">
        <v>8</v>
      </c>
      <c r="C8" s="3">
        <v>3</v>
      </c>
      <c r="D8" s="7">
        <v>1500000</v>
      </c>
      <c r="E8" s="7">
        <f>C8*D8</f>
        <v>4500000</v>
      </c>
    </row>
    <row r="9" spans="1:5">
      <c r="A9" s="2"/>
      <c r="B9" s="8" t="s">
        <v>11</v>
      </c>
      <c r="C9" s="9">
        <v>1</v>
      </c>
      <c r="D9" s="10">
        <v>2500000</v>
      </c>
      <c r="E9" s="7">
        <f t="shared" si="0"/>
        <v>2500000</v>
      </c>
    </row>
    <row r="10" spans="1:5">
      <c r="A10" s="2"/>
      <c r="B10" s="1"/>
      <c r="C10" s="1"/>
      <c r="D10" s="1"/>
      <c r="E10" s="7"/>
    </row>
    <row r="11" spans="1:5">
      <c r="A11" s="2">
        <v>2</v>
      </c>
      <c r="B11" s="11" t="s">
        <v>17</v>
      </c>
      <c r="C11" s="1"/>
      <c r="D11" s="1"/>
      <c r="E11" s="7"/>
    </row>
    <row r="12" spans="1:5">
      <c r="A12" s="2"/>
      <c r="B12" s="8" t="s">
        <v>12</v>
      </c>
      <c r="C12" s="9">
        <v>3</v>
      </c>
      <c r="D12" s="10">
        <v>3500000</v>
      </c>
      <c r="E12" s="7">
        <f t="shared" si="0"/>
        <v>10500000</v>
      </c>
    </row>
    <row r="13" spans="1:5">
      <c r="A13" s="2"/>
      <c r="B13" s="8" t="s">
        <v>13</v>
      </c>
      <c r="C13" s="9">
        <v>3</v>
      </c>
      <c r="D13" s="10">
        <v>1700000</v>
      </c>
      <c r="E13" s="7">
        <f t="shared" si="0"/>
        <v>5100000</v>
      </c>
    </row>
    <row r="14" spans="1:5">
      <c r="A14" s="2"/>
      <c r="B14" s="8" t="s">
        <v>14</v>
      </c>
      <c r="C14" s="9">
        <v>2</v>
      </c>
      <c r="D14" s="10">
        <v>2475000</v>
      </c>
      <c r="E14" s="7">
        <f t="shared" si="0"/>
        <v>4950000</v>
      </c>
    </row>
    <row r="15" spans="1:5">
      <c r="A15" s="2"/>
      <c r="B15" s="8" t="s">
        <v>15</v>
      </c>
      <c r="C15" s="9">
        <v>6</v>
      </c>
      <c r="D15" s="10">
        <v>500000</v>
      </c>
      <c r="E15" s="7">
        <f t="shared" si="0"/>
        <v>3000000</v>
      </c>
    </row>
    <row r="16" spans="1:5">
      <c r="A16" s="2"/>
      <c r="B16" s="8" t="s">
        <v>16</v>
      </c>
      <c r="C16" s="9">
        <v>1</v>
      </c>
      <c r="D16" s="10">
        <v>16500000</v>
      </c>
      <c r="E16" s="7">
        <f t="shared" si="0"/>
        <v>16500000</v>
      </c>
    </row>
    <row r="17" spans="1:5">
      <c r="A17" s="2"/>
      <c r="B17" s="8" t="s">
        <v>18</v>
      </c>
      <c r="C17" s="9">
        <v>1</v>
      </c>
      <c r="D17" s="10">
        <v>5850000</v>
      </c>
      <c r="E17" s="7">
        <f t="shared" si="0"/>
        <v>5850000</v>
      </c>
    </row>
    <row r="18" spans="1:5">
      <c r="A18" s="2"/>
      <c r="B18" s="8" t="s">
        <v>19</v>
      </c>
      <c r="C18" s="9">
        <v>3</v>
      </c>
      <c r="D18" s="10">
        <v>9500000</v>
      </c>
      <c r="E18" s="7">
        <f t="shared" si="0"/>
        <v>28500000</v>
      </c>
    </row>
    <row r="19" spans="1:5">
      <c r="A19" s="2"/>
      <c r="B19" s="8"/>
      <c r="C19" s="1"/>
      <c r="D19" s="1"/>
      <c r="E19" s="7"/>
    </row>
    <row r="20" spans="1:5">
      <c r="A20" s="2">
        <v>3</v>
      </c>
      <c r="B20" s="11" t="s">
        <v>20</v>
      </c>
      <c r="C20" s="1"/>
      <c r="D20" s="1"/>
      <c r="E20" s="7"/>
    </row>
    <row r="21" spans="1:5">
      <c r="A21" s="2"/>
      <c r="B21" s="8" t="s">
        <v>21</v>
      </c>
      <c r="C21" s="9">
        <v>5</v>
      </c>
      <c r="D21" s="10">
        <v>16000000</v>
      </c>
      <c r="E21" s="7">
        <f t="shared" si="0"/>
        <v>80000000</v>
      </c>
    </row>
    <row r="22" spans="1:5">
      <c r="A22" s="2"/>
      <c r="B22" s="8" t="s">
        <v>22</v>
      </c>
      <c r="C22" s="9">
        <v>2</v>
      </c>
      <c r="D22" s="10">
        <v>25000000</v>
      </c>
      <c r="E22" s="7">
        <f t="shared" si="0"/>
        <v>50000000</v>
      </c>
    </row>
    <row r="23" spans="1:5">
      <c r="A23" s="2"/>
      <c r="B23" s="8" t="s">
        <v>24</v>
      </c>
      <c r="C23" s="9">
        <v>1</v>
      </c>
      <c r="D23" s="10">
        <v>700000</v>
      </c>
      <c r="E23" s="7">
        <f t="shared" si="0"/>
        <v>700000</v>
      </c>
    </row>
    <row r="24" spans="1:5">
      <c r="A24" s="2"/>
      <c r="B24" s="8" t="s">
        <v>23</v>
      </c>
      <c r="C24" s="9">
        <v>1</v>
      </c>
      <c r="D24" s="10">
        <v>250000</v>
      </c>
      <c r="E24" s="7">
        <f t="shared" si="0"/>
        <v>250000</v>
      </c>
    </row>
    <row r="25" spans="1:5">
      <c r="A25" s="2"/>
      <c r="B25" s="8" t="s">
        <v>25</v>
      </c>
      <c r="C25" s="9">
        <v>1</v>
      </c>
      <c r="D25" s="10">
        <v>250000</v>
      </c>
      <c r="E25" s="7">
        <f t="shared" si="0"/>
        <v>250000</v>
      </c>
    </row>
    <row r="26" spans="1:5">
      <c r="A26" s="2"/>
      <c r="B26" s="8" t="s">
        <v>26</v>
      </c>
      <c r="C26" s="9">
        <v>5</v>
      </c>
      <c r="D26" s="10">
        <v>4000000</v>
      </c>
      <c r="E26" s="7">
        <f t="shared" si="0"/>
        <v>20000000</v>
      </c>
    </row>
    <row r="27" spans="1:5">
      <c r="A27" s="2"/>
      <c r="B27" s="8"/>
      <c r="C27" s="1"/>
      <c r="D27" s="1"/>
      <c r="E27" s="7"/>
    </row>
    <row r="28" spans="1:5">
      <c r="A28" s="2">
        <v>4</v>
      </c>
      <c r="B28" s="11" t="s">
        <v>27</v>
      </c>
      <c r="C28" s="1"/>
      <c r="D28" s="1"/>
      <c r="E28" s="7"/>
    </row>
    <row r="29" spans="1:5">
      <c r="A29" s="2"/>
      <c r="B29" s="8" t="s">
        <v>30</v>
      </c>
      <c r="C29" s="9">
        <v>5</v>
      </c>
      <c r="D29" s="10">
        <v>2500000</v>
      </c>
      <c r="E29" s="7">
        <f>C29*D29</f>
        <v>12500000</v>
      </c>
    </row>
    <row r="30" spans="1:5">
      <c r="A30" s="2"/>
      <c r="B30" s="8" t="s">
        <v>28</v>
      </c>
      <c r="C30" s="9">
        <v>3</v>
      </c>
      <c r="D30" s="10">
        <v>8500000</v>
      </c>
      <c r="E30" s="7">
        <f t="shared" si="0"/>
        <v>25500000</v>
      </c>
    </row>
    <row r="31" spans="1:5">
      <c r="A31" s="2"/>
      <c r="B31" s="8" t="s">
        <v>29</v>
      </c>
      <c r="C31" s="9">
        <v>1</v>
      </c>
      <c r="D31" s="10">
        <v>2500000</v>
      </c>
      <c r="E31" s="7">
        <f t="shared" si="0"/>
        <v>2500000</v>
      </c>
    </row>
    <row r="32" spans="1:5">
      <c r="A32" s="2"/>
      <c r="B32" s="1"/>
      <c r="C32" s="1"/>
      <c r="D32" s="1"/>
      <c r="E32" s="7"/>
    </row>
    <row r="33" spans="1:5">
      <c r="A33" s="2"/>
      <c r="B33" s="1" t="s">
        <v>6</v>
      </c>
      <c r="C33" s="1"/>
      <c r="D33" s="1"/>
      <c r="E33" s="13">
        <f>SUM(E6:E32)</f>
        <v>301000000</v>
      </c>
    </row>
  </sheetData>
  <mergeCells count="2">
    <mergeCell ref="A1:E1"/>
    <mergeCell ref="A2:E2"/>
  </mergeCells>
  <pageMargins left="0.7" right="0.7" top="0.75" bottom="0.75" header="0.3" footer="0.3"/>
  <pageSetup paperSize="5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febianggara@outlook.com</dc:creator>
  <cp:lastModifiedBy>febianggara@outlook.com</cp:lastModifiedBy>
  <cp:lastPrinted>2019-06-25T09:48:32Z</cp:lastPrinted>
  <dcterms:created xsi:type="dcterms:W3CDTF">2019-06-25T09:29:10Z</dcterms:created>
  <dcterms:modified xsi:type="dcterms:W3CDTF">2019-06-25T09:49:16Z</dcterms:modified>
</cp:coreProperties>
</file>