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450B28D-2D04-434F-AB6F-0CC3E22380B4}" xr6:coauthVersionLast="47" xr6:coauthVersionMax="47" xr10:uidLastSave="{00000000-0000-0000-0000-000000000000}"/>
  <bookViews>
    <workbookView xWindow="-120" yWindow="-120" windowWidth="29040" windowHeight="16440" tabRatio="834" activeTab="2" xr2:uid="{00000000-000D-0000-FFFF-FFFF00000000}"/>
  </bookViews>
  <sheets>
    <sheet name="01 februari 2021" sheetId="62" r:id="rId1"/>
    <sheet name="01 APRIL 2021" sheetId="63" r:id="rId2"/>
    <sheet name="01 JULI 2021 (2)" sheetId="65" r:id="rId3"/>
    <sheet name="Sheet1" sheetId="64" r:id="rId4"/>
  </sheets>
  <definedNames>
    <definedName name="_xlnm.Print_Area" localSheetId="2">'01 JULI 2021 (2)'!$A$1:$AC$94</definedName>
    <definedName name="_xlnm.Print_Titles" localSheetId="1">'01 APRIL 2021'!$8:$10</definedName>
    <definedName name="_xlnm.Print_Titles" localSheetId="0">'01 februari 2021'!$8:$10</definedName>
    <definedName name="_xlnm.Print_Titles" localSheetId="2">'01 JULI 2021 (2)'!$8:$10</definedName>
  </definedNames>
  <calcPr calcId="181029"/>
</workbook>
</file>

<file path=xl/calcChain.xml><?xml version="1.0" encoding="utf-8"?>
<calcChain xmlns="http://schemas.openxmlformats.org/spreadsheetml/2006/main">
  <c r="AB9" i="65" l="1"/>
  <c r="AA9" i="65"/>
  <c r="AC9" i="65" l="1"/>
  <c r="AB9" i="63"/>
  <c r="AA9" i="63"/>
  <c r="AC9" i="63" l="1"/>
  <c r="AB9" i="62"/>
  <c r="AA9" i="62"/>
  <c r="AC9" i="62" l="1"/>
</calcChain>
</file>

<file path=xl/sharedStrings.xml><?xml version="1.0" encoding="utf-8"?>
<sst xmlns="http://schemas.openxmlformats.org/spreadsheetml/2006/main" count="2892" uniqueCount="651">
  <si>
    <t>NO</t>
  </si>
  <si>
    <t>NIP</t>
  </si>
  <si>
    <t>JENIS KELAMIN</t>
  </si>
  <si>
    <t>L</t>
  </si>
  <si>
    <t>P</t>
  </si>
  <si>
    <t>TEMPAT</t>
  </si>
  <si>
    <t>TANGGAL</t>
  </si>
  <si>
    <t>GOL</t>
  </si>
  <si>
    <t>TMT</t>
  </si>
  <si>
    <t>CPNS</t>
  </si>
  <si>
    <t>PNS</t>
  </si>
  <si>
    <t>GOL TERAKHIR</t>
  </si>
  <si>
    <t>MASA KERJA</t>
  </si>
  <si>
    <t>KESELURUHAN</t>
  </si>
  <si>
    <t>THN LULUS</t>
  </si>
  <si>
    <t>FORMAT 1 A</t>
  </si>
  <si>
    <t>TEMPAT TANGGAL LAHIR</t>
  </si>
  <si>
    <t>JUM</t>
  </si>
  <si>
    <t>PANGKAT/GOL./RUANG</t>
  </si>
  <si>
    <t>NAMA UNIVERSITAS</t>
  </si>
  <si>
    <t>TINGKAT IJAZAH &amp; JURUSAN</t>
  </si>
  <si>
    <t>IJAZAH/ PENDIDIKAN D.3 / S.1</t>
  </si>
  <si>
    <t>IJAZAH/ PENDIDIKAN TERAKHIR S.2 / S.3</t>
  </si>
  <si>
    <t>BERKALA</t>
  </si>
  <si>
    <t>PANGKAT/GOL.</t>
  </si>
  <si>
    <t>TELP. / HP.</t>
  </si>
  <si>
    <t>KENAIKAN YAD (hh/bb/tttt)</t>
  </si>
  <si>
    <t>KEADAAN PEGAWAI NEGERI SIPIL DI LINGKUNGAN PEMERINTAH DAERAH KOTA SERANG</t>
  </si>
  <si>
    <t>TMT DI SKPD INI</t>
  </si>
  <si>
    <t>NAMA LENGKAP &amp; GELAR</t>
  </si>
  <si>
    <t>TMT. TAHUN PENSIUN (BUP)</t>
  </si>
  <si>
    <t>JABATAN DI SKPD INI (Utk Pelaksana Sebutkan Sub Bidangnya)</t>
  </si>
  <si>
    <t>DAFTAR URUT JABATAN STRUKTURAL</t>
  </si>
  <si>
    <t>Universitas Satyagama</t>
  </si>
  <si>
    <t>Pandeglang</t>
  </si>
  <si>
    <t>Jakarta</t>
  </si>
  <si>
    <t>01/03/1986</t>
  </si>
  <si>
    <t>Bandung</t>
  </si>
  <si>
    <t>01/04/2012</t>
  </si>
  <si>
    <t>19620727 198303 1 002</t>
  </si>
  <si>
    <t>27/07/1962</t>
  </si>
  <si>
    <t>Serang</t>
  </si>
  <si>
    <t>01/02/1983</t>
  </si>
  <si>
    <t>01/06/1984</t>
  </si>
  <si>
    <t>S.P.R</t>
  </si>
  <si>
    <t>Keperawatan</t>
  </si>
  <si>
    <t>Sekolah Tinggi Managemen IMNI</t>
  </si>
  <si>
    <t>Magister Manajemen Kesehatan</t>
  </si>
  <si>
    <t>MARTA SATRIA SUBING, SH</t>
  </si>
  <si>
    <t>IRKHAM MAWARDIONO, SH</t>
  </si>
  <si>
    <t>TRISNO BUDI PRASTYO, S.STP</t>
  </si>
  <si>
    <t>Kabag Pemerintahan</t>
  </si>
  <si>
    <t>Kabag Hukum</t>
  </si>
  <si>
    <t>19740428 200112 2 003</t>
  </si>
  <si>
    <t>28/04/1974</t>
  </si>
  <si>
    <t>19860310 201101 1 002</t>
  </si>
  <si>
    <t>02/09/1982</t>
  </si>
  <si>
    <t>Kabag Organisasi</t>
  </si>
  <si>
    <t xml:space="preserve"> 19850128 201101 1 001</t>
  </si>
  <si>
    <t>28/01/1985</t>
  </si>
  <si>
    <t>19800329 199810 1 001</t>
  </si>
  <si>
    <t>29/03/1980</t>
  </si>
  <si>
    <t>Kasubag Protokol</t>
  </si>
  <si>
    <t>OPI HERLINA, SE</t>
  </si>
  <si>
    <t>19760115 200801 2 007</t>
  </si>
  <si>
    <t>15/01/1976</t>
  </si>
  <si>
    <t>19680907 199304 1 001</t>
  </si>
  <si>
    <t>07/09/1968</t>
  </si>
  <si>
    <t>19641128 198410 1 003</t>
  </si>
  <si>
    <t>28/11/1964</t>
  </si>
  <si>
    <t>DIONISIO VERNANDES DOS SANTOS, S.STP, M.Si</t>
  </si>
  <si>
    <t>19790211 199810 1 002</t>
  </si>
  <si>
    <t>19661019 199112 1 001</t>
  </si>
  <si>
    <t>19/10/1966</t>
  </si>
  <si>
    <t>Asisten Administrasi Umum</t>
  </si>
  <si>
    <t>19710609 199203 1 004</t>
  </si>
  <si>
    <t>09/06/1971</t>
  </si>
  <si>
    <t>MUHAMAD ABUDIN, S.Sos, M.Si</t>
  </si>
  <si>
    <t>19760623 200701 1 007</t>
  </si>
  <si>
    <t>23/06/1976</t>
  </si>
  <si>
    <t>19791101 200801 1 007</t>
  </si>
  <si>
    <t>19670211 200604 2 006</t>
  </si>
  <si>
    <t>19680928 200701 2 012</t>
  </si>
  <si>
    <t>28/09/1968</t>
  </si>
  <si>
    <t>01/01/2008</t>
  </si>
  <si>
    <t>01/02/2009</t>
  </si>
  <si>
    <t>01/01/2011</t>
  </si>
  <si>
    <t>01/04/1989</t>
  </si>
  <si>
    <t>01/04/2010</t>
  </si>
  <si>
    <t>01/12/2010</t>
  </si>
  <si>
    <t>01/04/2006</t>
  </si>
  <si>
    <t>01/04/2013</t>
  </si>
  <si>
    <t>01/04/2014</t>
  </si>
  <si>
    <t>27/07</t>
  </si>
  <si>
    <t>Magister Ilmu Pemerintahan (S2)</t>
  </si>
  <si>
    <t>Ilmu Hukum (S1)</t>
  </si>
  <si>
    <t>01/04/2018</t>
  </si>
  <si>
    <t>01/04/2016</t>
  </si>
  <si>
    <t>01/04/2017</t>
  </si>
  <si>
    <t>01/12/2001</t>
  </si>
  <si>
    <t>01/02/2003</t>
  </si>
  <si>
    <t>01/01/2010</t>
  </si>
  <si>
    <t>01/04/2015</t>
  </si>
  <si>
    <t>01/10/2013</t>
  </si>
  <si>
    <t>Universitas Trisakti</t>
  </si>
  <si>
    <t>Universitas Lampung</t>
  </si>
  <si>
    <t>Universitas Jayabaya</t>
  </si>
  <si>
    <t>Hukum Pidana (S1)</t>
  </si>
  <si>
    <t>STIA Mandala Indonesia</t>
  </si>
  <si>
    <t>Magister Ilmu Administrasi (S2)</t>
  </si>
  <si>
    <t>01/04/2019</t>
  </si>
  <si>
    <t>-</t>
  </si>
  <si>
    <t>Sumedang</t>
  </si>
  <si>
    <t>01/01/1987</t>
  </si>
  <si>
    <t>01/03/1989</t>
  </si>
  <si>
    <t>01/12/2011</t>
  </si>
  <si>
    <t>01/12/1993</t>
  </si>
  <si>
    <t>18/06</t>
  </si>
  <si>
    <t>STPDN Jatinangor</t>
  </si>
  <si>
    <t>Universitas Ahmad Dahlan</t>
  </si>
  <si>
    <t>SMA</t>
  </si>
  <si>
    <t>STIA YAPPAN</t>
  </si>
  <si>
    <t>13/06/2011</t>
  </si>
  <si>
    <t>01/10/1998</t>
  </si>
  <si>
    <t>01/07/2000</t>
  </si>
  <si>
    <t>D IV</t>
  </si>
  <si>
    <t>Tasikmalaya</t>
  </si>
  <si>
    <t>01/03/1992</t>
  </si>
  <si>
    <t>01/10/2007</t>
  </si>
  <si>
    <t>01/04/1997</t>
  </si>
  <si>
    <t>Rangkas Bitung</t>
  </si>
  <si>
    <t>20/00</t>
  </si>
  <si>
    <t>STKS Bandung</t>
  </si>
  <si>
    <t>MA</t>
  </si>
  <si>
    <t>Ilmu Ekonomi (S1)</t>
  </si>
  <si>
    <t>08/10/2012</t>
  </si>
  <si>
    <t>01/03/1993</t>
  </si>
  <si>
    <t>01/10/1984</t>
  </si>
  <si>
    <t>01/08/1994</t>
  </si>
  <si>
    <t>STIA Maulana Yusuf</t>
  </si>
  <si>
    <t>Ilmu Administrasi</t>
  </si>
  <si>
    <t>Ilmu Pemerintahan</t>
  </si>
  <si>
    <t>Vailovelia</t>
  </si>
  <si>
    <t>01/01/2007</t>
  </si>
  <si>
    <t>01/12/1991</t>
  </si>
  <si>
    <t>15/11/1993</t>
  </si>
  <si>
    <t xml:space="preserve">STPDN </t>
  </si>
  <si>
    <t>SMAN 2 Pandeglang</t>
  </si>
  <si>
    <t>Tata Pemerintahan (D IV)</t>
  </si>
  <si>
    <t>A 3 Sosial</t>
  </si>
  <si>
    <t>STIE IPWIJAYA</t>
  </si>
  <si>
    <t>Manajement (S2)</t>
  </si>
  <si>
    <t>NAMA SKPD / INSTANSI   :    SETDA KOTA SERANG</t>
  </si>
  <si>
    <t>01/07/2009</t>
  </si>
  <si>
    <t>IPDN</t>
  </si>
  <si>
    <t>Universitas Banten</t>
  </si>
  <si>
    <t>Manajement Ekonomi</t>
  </si>
  <si>
    <t>STIM PRIMAGRAHA</t>
  </si>
  <si>
    <t>Manajement Adm. (S1)</t>
  </si>
  <si>
    <t>01/03/2025</t>
  </si>
  <si>
    <t>04/02/2011</t>
  </si>
  <si>
    <t>08/03/1996</t>
  </si>
  <si>
    <t>Kesejahteraan Sosial ( S 1)</t>
  </si>
  <si>
    <t>01/10/2026</t>
  </si>
  <si>
    <t>SMEA</t>
  </si>
  <si>
    <t>01/12/2037</t>
  </si>
  <si>
    <t>01/06/2028</t>
  </si>
  <si>
    <t>01/10/2036</t>
  </si>
  <si>
    <t>01/07/2034</t>
  </si>
  <si>
    <t>01/02/2023</t>
  </si>
  <si>
    <t>01/12/2022</t>
  </si>
  <si>
    <t>01/03/2037</t>
  </si>
  <si>
    <t>01/04/2041</t>
  </si>
  <si>
    <t>01/11/2026</t>
  </si>
  <si>
    <t>01/07/2029</t>
  </si>
  <si>
    <t>01/07/2021</t>
  </si>
  <si>
    <t>01/08/2022</t>
  </si>
  <si>
    <t>01/09/2029</t>
  </si>
  <si>
    <t>01/05/2032</t>
  </si>
  <si>
    <t>01/04/2044</t>
  </si>
  <si>
    <t>01/10/2040</t>
  </si>
  <si>
    <t>Tangerang</t>
  </si>
  <si>
    <t>Tanjung Karang</t>
  </si>
  <si>
    <t>Cilegon</t>
  </si>
  <si>
    <t>27/06</t>
  </si>
  <si>
    <t>01/02/2043</t>
  </si>
  <si>
    <t>01/10/2021</t>
  </si>
  <si>
    <t>01/04/2038</t>
  </si>
  <si>
    <t>01/10/2019</t>
  </si>
  <si>
    <t>01/02/2034</t>
  </si>
  <si>
    <t>Sekretaris Daerah</t>
  </si>
  <si>
    <t>19671010 198801 1 002</t>
  </si>
  <si>
    <t>19700504 199102 1 001</t>
  </si>
  <si>
    <t>Drs. H. IMAM RANA HARDIANA, M.Si</t>
  </si>
  <si>
    <t>19680816 198803 1 004</t>
  </si>
  <si>
    <t>01/09/2026</t>
  </si>
  <si>
    <t>16/08/1968</t>
  </si>
  <si>
    <t>01/04/2020</t>
  </si>
  <si>
    <t>MAX</t>
  </si>
  <si>
    <t>ENCEP JUWENI, SE</t>
  </si>
  <si>
    <t>01/10/2020</t>
  </si>
  <si>
    <t>19651205 198602 1 006</t>
  </si>
  <si>
    <t>01/04/2021</t>
  </si>
  <si>
    <t>LILY MUSHLIHAT, SH, M.Si</t>
  </si>
  <si>
    <t>01/04/2022</t>
  </si>
  <si>
    <t>SEKRETARIS DAERAH KOTA SERANG</t>
  </si>
  <si>
    <t>H. SARIF AHMAD, S.Sos, M.Si</t>
  </si>
  <si>
    <t>19680214 199010 1 001</t>
  </si>
  <si>
    <t>LENI MARLINAH, SH, M.Si</t>
  </si>
  <si>
    <t>19820216 201001 2 007</t>
  </si>
  <si>
    <t>19760704 200902 1 002</t>
  </si>
  <si>
    <t>01/04/2023</t>
  </si>
  <si>
    <t>01/12/2021</t>
  </si>
  <si>
    <t>NENENG NURMAESIH</t>
  </si>
  <si>
    <t>19720511 200212 2 004</t>
  </si>
  <si>
    <t>IIS LISNAWATI, SE, M.Si</t>
  </si>
  <si>
    <t>19770509 200902 2 002</t>
  </si>
  <si>
    <t>ADE JOHAEDI</t>
  </si>
  <si>
    <t>19660424 198803 1 012</t>
  </si>
  <si>
    <t>01/10/2023</t>
  </si>
  <si>
    <t>ANTHON GUNAWAN, S.Sos, M.Si</t>
  </si>
  <si>
    <t>19690712 199010 1 001</t>
  </si>
  <si>
    <t>MOKHAMAD TOHIR, S.Sos, M.Si</t>
  </si>
  <si>
    <t>Drs. SUBAGYO, M.Si</t>
  </si>
  <si>
    <t>19740910 199303 1 002</t>
  </si>
  <si>
    <t>Drs. BUDI MARTONO, M.Si</t>
  </si>
  <si>
    <t>19690317 198903 1 004</t>
  </si>
  <si>
    <t>Drs. H. AHMAD YANI, MM</t>
  </si>
  <si>
    <t>19670107 199603 1 002</t>
  </si>
  <si>
    <t>19780927 201001 1 008</t>
  </si>
  <si>
    <t>01/01/2022</t>
  </si>
  <si>
    <t>FIRMAN MAULANA, S.STP</t>
  </si>
  <si>
    <t>19950428 201808 1 001</t>
  </si>
  <si>
    <t>01/04/2024</t>
  </si>
  <si>
    <t>TAHUN 2021</t>
  </si>
  <si>
    <t>Lampiran  Nomor   : 800/               -Setda/III/2021</t>
  </si>
  <si>
    <t xml:space="preserve">                   Tanggal  :              Maret 2021</t>
  </si>
  <si>
    <t>Dr. H. TB. URIP HENUS S, M.Si</t>
  </si>
  <si>
    <t>Drs. H. NANANG SAEFUDIN, M.Si</t>
  </si>
  <si>
    <t>19670802 198603 1 003</t>
  </si>
  <si>
    <t>H. MAMAN LUTHFI, S.Pd, M.Si, MM.Kes</t>
  </si>
  <si>
    <t>Dr. ALPEDI, M.Pd</t>
  </si>
  <si>
    <t>19640712 199203 1 010</t>
  </si>
  <si>
    <t>KOSWARA MULYANA, S.Sos, M.Si</t>
  </si>
  <si>
    <t>ARIF RAHMAN HAKIM, S.Sos, M.Si</t>
  </si>
  <si>
    <t>19710809 200212 1 003</t>
  </si>
  <si>
    <t>Dr. H. TB. M SUHERMAN, S.Pd, M.Pd</t>
  </si>
  <si>
    <t>19700111 199603 1 004</t>
  </si>
  <si>
    <t>Drs. YURANI, S.Sos, M.Si</t>
  </si>
  <si>
    <t>19660314 198603 1 005</t>
  </si>
  <si>
    <t>IDA DAHLIA, S.Sos, M.Si</t>
  </si>
  <si>
    <t>19700629 199903 2 002</t>
  </si>
  <si>
    <t>Ir. NUGRAHA SURIA SANTANI, MM</t>
  </si>
  <si>
    <t>19651012 199703 1 004</t>
  </si>
  <si>
    <t>SUSILAWATI, S.IP, M.Si</t>
  </si>
  <si>
    <t>19700609 199901 2 001</t>
  </si>
  <si>
    <t>Dra. HERMAYANTIE PURNAMASARI, MM</t>
  </si>
  <si>
    <t>MUHAMAD SUMARDI, SE</t>
  </si>
  <si>
    <t>EKO AGUNG BASKORO, Amd. Pem</t>
  </si>
  <si>
    <t>TINA SURYANINGSIH, S.Pd, M.Pd</t>
  </si>
  <si>
    <t>19781018 200604 2 011</t>
  </si>
  <si>
    <t xml:space="preserve"> 19671009 198603 1 002</t>
  </si>
  <si>
    <t>YAYAT HIDAYAT, ST</t>
  </si>
  <si>
    <t>19800703 200501 1 005</t>
  </si>
  <si>
    <t>NANDHA ISKANDAR, SE, M.Si</t>
  </si>
  <si>
    <t>MULANI, S.Ag</t>
  </si>
  <si>
    <t>19730410 200212 1 009</t>
  </si>
  <si>
    <t>MOCHAMMAD GHOZALI, SH, M.Si</t>
  </si>
  <si>
    <t>19820902 201001 1 012</t>
  </si>
  <si>
    <t>EMAR, ST, MM</t>
  </si>
  <si>
    <t>19760601 200604 2 014</t>
  </si>
  <si>
    <t>EKA SURYA MIHARJA, ST. MM</t>
  </si>
  <si>
    <t>SUSI MULYATI, S.Sos</t>
  </si>
  <si>
    <t>19830308 201001 2 008</t>
  </si>
  <si>
    <t>SUMARTINI, SH, MA</t>
  </si>
  <si>
    <t>19821101 201001 2 011</t>
  </si>
  <si>
    <t>HAFIZ RAHMAN, ST</t>
  </si>
  <si>
    <t>19800118 201001 1 006</t>
  </si>
  <si>
    <t>ISWADI, S.Pd</t>
  </si>
  <si>
    <t>19771215 200902 1 003</t>
  </si>
  <si>
    <t>HARDI SUHARDIMAN, SE, MM</t>
  </si>
  <si>
    <t>19830723 201101 1 001</t>
  </si>
  <si>
    <t>AKBAR, A.Md, Gz</t>
  </si>
  <si>
    <t>ERI ADI SETIARINI, ST, MM</t>
  </si>
  <si>
    <t>19850524 201001 2 007</t>
  </si>
  <si>
    <t>RANGGA PERMANA, SE</t>
  </si>
  <si>
    <t>19861205 201409 1 001</t>
  </si>
  <si>
    <t>KHORIATUL FITRIAH RANGKUTI, S.STP</t>
  </si>
  <si>
    <t>19950403 201808 2 001</t>
  </si>
  <si>
    <t>MUHAMMAD IMAM MURAD, S.STP</t>
  </si>
  <si>
    <t>19980721 202008 1 001</t>
  </si>
  <si>
    <t>ASHIEF AL HADAD, S.STP</t>
  </si>
  <si>
    <t>19981031 202008 1 002</t>
  </si>
  <si>
    <t>TITAWATI, SST</t>
  </si>
  <si>
    <t>19870127 201704 2 001</t>
  </si>
  <si>
    <t>DANI RAMADHAN RASYID, S.STP</t>
  </si>
  <si>
    <t>19960122 201808 1 001</t>
  </si>
  <si>
    <t>ROBY KARYA</t>
  </si>
  <si>
    <t>19830706 201410 1 002</t>
  </si>
  <si>
    <t>AFNI CHUSNUL KHOTIMAH, SE</t>
  </si>
  <si>
    <t>19961214 202012 2 006</t>
  </si>
  <si>
    <t>EKA SRI ELIYANI, S.Sos</t>
  </si>
  <si>
    <t>19870308 202012 2 006</t>
  </si>
  <si>
    <t>26/06/2019</t>
  </si>
  <si>
    <t>25/06/2019</t>
  </si>
  <si>
    <t>13/07/2020</t>
  </si>
  <si>
    <t>22/01/1996</t>
  </si>
  <si>
    <t>27/01/1987</t>
  </si>
  <si>
    <t>Fungsional Umum</t>
  </si>
  <si>
    <t>Univ. Respati Indonesia</t>
  </si>
  <si>
    <t>IV/d</t>
  </si>
  <si>
    <t>IV/c</t>
  </si>
  <si>
    <t>IV/b</t>
  </si>
  <si>
    <t>IV/a</t>
  </si>
  <si>
    <t>III/d</t>
  </si>
  <si>
    <t>III/c</t>
  </si>
  <si>
    <t>III/b</t>
  </si>
  <si>
    <t>III/ a</t>
  </si>
  <si>
    <t>Staf Ahli Bidang Pemerintahan Hukum dan Politik</t>
  </si>
  <si>
    <t xml:space="preserve">Asisten Perekonomian dan Pembangunan </t>
  </si>
  <si>
    <t>Staf Ahli Bidang Kemasyarakatan dan Sumber Daya Manusia</t>
  </si>
  <si>
    <t>Asisten Pemerintahan dan Kesejahteraan Rakyat</t>
  </si>
  <si>
    <t>staf Ahli Bidang Pembangunan Ekonomi dan Keuangan</t>
  </si>
  <si>
    <t>Kabag Perekonomian dan Sumber Daya Alam</t>
  </si>
  <si>
    <t>Kabag Pengadaan Barang dan Jasa</t>
  </si>
  <si>
    <t>Kabag Protokol dan Komunikasi Pimpinan</t>
  </si>
  <si>
    <t>Kabag Kesejahteraan Rakyat</t>
  </si>
  <si>
    <t>Kabag Umum</t>
  </si>
  <si>
    <t>Kabag Administrasi Pembangunan</t>
  </si>
  <si>
    <t>Kasubag Kesejahteraan Masyarakat</t>
  </si>
  <si>
    <t>Kasubag  Perundang - Undangan</t>
  </si>
  <si>
    <t>Kasubag Pengendalian Program</t>
  </si>
  <si>
    <t>Kasubag Pembinaan BUMD dan BLUD</t>
  </si>
  <si>
    <t>Kasubag Kesejahteraan Sosial</t>
  </si>
  <si>
    <t>Kasubag Administrasi Kewilayahan</t>
  </si>
  <si>
    <t>Kasubag Keuangan</t>
  </si>
  <si>
    <t>Kasubag Sumberdaya Alam</t>
  </si>
  <si>
    <t>Kasubag Rumah Tangga dan Perlengkapan</t>
  </si>
  <si>
    <t>Kasubag Kerjasama dan Otonomi Daerah</t>
  </si>
  <si>
    <t>Kasubag Penyusunan Program</t>
  </si>
  <si>
    <t>Kasubag PEP Setda</t>
  </si>
  <si>
    <t>Kasubag Pengelolaan Pengadaan Barang dan Jasa</t>
  </si>
  <si>
    <t>Kasubag TU Pimpinan, Staf Ahli dan Kepegawaian</t>
  </si>
  <si>
    <t xml:space="preserve">Kasubag Administrasi Pemerintahan </t>
  </si>
  <si>
    <t>Kasubag Bina Mental dan Spiritual</t>
  </si>
  <si>
    <t>Kasubag Pelayanan Publik dan Tata Laksana</t>
  </si>
  <si>
    <t>Kasubag Dokumentasi dan Informasi</t>
  </si>
  <si>
    <t>Fungsional Muda PBJ</t>
  </si>
  <si>
    <t xml:space="preserve">Kasubag Perekonomian </t>
  </si>
  <si>
    <t>Kasubag Administrasi Pemerintahan</t>
  </si>
  <si>
    <t>Kasubag Bantuan Hukum</t>
  </si>
  <si>
    <t>Kasubag Kelembagaan dan Analisis Jabatan</t>
  </si>
  <si>
    <t>Kasubag Kinerja dan Reformasi Birokrasi</t>
  </si>
  <si>
    <t>Kasubag Evaluasi dan Pelaporan</t>
  </si>
  <si>
    <t>Kasubag Pengelolaan Layanan Pengadaan Secara Elektronik</t>
  </si>
  <si>
    <t>Kasubag Pembinaan dan Advokasi Pengadaan Barang dan Jasa</t>
  </si>
  <si>
    <t>Kasubag Komunikasi dan Dokumentasi Pimpinan</t>
  </si>
  <si>
    <t>Pelaksana PBJ</t>
  </si>
  <si>
    <t>Pelaksana</t>
  </si>
  <si>
    <t>CPNSD</t>
  </si>
  <si>
    <t>Lampung Utara</t>
  </si>
  <si>
    <t>21/07/1998</t>
  </si>
  <si>
    <t>14/12/1996</t>
  </si>
  <si>
    <t>H. YUDI SURYADI, S.Sos, M.Si</t>
  </si>
  <si>
    <t>01/9/2027</t>
  </si>
  <si>
    <t>01/11/2027</t>
  </si>
  <si>
    <t>01/08/2029</t>
  </si>
  <si>
    <t>01/8/2024</t>
  </si>
  <si>
    <t>01/08/2025</t>
  </si>
  <si>
    <t>01/10/2032</t>
  </si>
  <si>
    <t>01/04/2027</t>
  </si>
  <si>
    <t>01/02/2028</t>
  </si>
  <si>
    <t>01/07/2028</t>
  </si>
  <si>
    <t>01/11/2023</t>
  </si>
  <si>
    <t>01/03/2026</t>
  </si>
  <si>
    <t>01/12/2023</t>
  </si>
  <si>
    <t>01/11/2036</t>
  </si>
  <si>
    <t>01/11/2025</t>
  </si>
  <si>
    <t>01/08/2038</t>
  </si>
  <si>
    <t>01/06/2035</t>
  </si>
  <si>
    <t>01/05/2031</t>
  </si>
  <si>
    <t>01/03/2040</t>
  </si>
  <si>
    <t>01/12/2040</t>
  </si>
  <si>
    <t>01/02/2038</t>
  </si>
  <si>
    <t>01/12/2035</t>
  </si>
  <si>
    <t>01/08/2041</t>
  </si>
  <si>
    <t>01/08/2034</t>
  </si>
  <si>
    <t>01/06/2043</t>
  </si>
  <si>
    <t>01/06/2030</t>
  </si>
  <si>
    <t>01/05/2053</t>
  </si>
  <si>
    <t>01/05/2024</t>
  </si>
  <si>
    <t>01/12/2044</t>
  </si>
  <si>
    <t>01/08/2056</t>
  </si>
  <si>
    <t>01/11/2056</t>
  </si>
  <si>
    <t>01/02/2045</t>
  </si>
  <si>
    <t>01/02/2054</t>
  </si>
  <si>
    <t>01/12/2054</t>
  </si>
  <si>
    <t>01/04/2045</t>
  </si>
  <si>
    <t>03/01/2023</t>
  </si>
  <si>
    <t>01/01/2023</t>
  </si>
  <si>
    <t>02/01/2022</t>
  </si>
  <si>
    <t>01/03/2022</t>
  </si>
  <si>
    <t>03/01/2022</t>
  </si>
  <si>
    <t>01/03/2023</t>
  </si>
  <si>
    <t>02/01/2023</t>
  </si>
  <si>
    <t>01/10/2022</t>
  </si>
  <si>
    <t>01/04/2025</t>
  </si>
  <si>
    <t>01/06/2021</t>
  </si>
  <si>
    <t>08/01/2022</t>
  </si>
  <si>
    <t>Serang,     Maret 2021</t>
  </si>
  <si>
    <t>NIP. 19670802 198603 1 003</t>
  </si>
  <si>
    <t>Karawang</t>
  </si>
  <si>
    <t>02/08/1967</t>
  </si>
  <si>
    <t>01/04/1987</t>
  </si>
  <si>
    <t>Univ. Satyagama</t>
  </si>
  <si>
    <t>30/00</t>
  </si>
  <si>
    <t>Univ STIAMI</t>
  </si>
  <si>
    <t>01/03/1988</t>
  </si>
  <si>
    <t>26/09</t>
  </si>
  <si>
    <t>26/04</t>
  </si>
  <si>
    <t>01/07/1989</t>
  </si>
  <si>
    <t>28/00</t>
  </si>
  <si>
    <t>01/10/1993</t>
  </si>
  <si>
    <t>Univ. Persada Indonesia</t>
  </si>
  <si>
    <t>Doktor Ilmu Manajemen</t>
  </si>
  <si>
    <t>07/01/1967</t>
  </si>
  <si>
    <t>24/01</t>
  </si>
  <si>
    <t>Univ. Gajahmada</t>
  </si>
  <si>
    <t>Magister Manajemen</t>
  </si>
  <si>
    <t>01/10/1990</t>
  </si>
  <si>
    <t>01/10/1991</t>
  </si>
  <si>
    <t>17/03/1969</t>
  </si>
  <si>
    <t>01/04/1990</t>
  </si>
  <si>
    <t>16/03/1999</t>
  </si>
  <si>
    <t>13/02/2000</t>
  </si>
  <si>
    <t>29/06/1970</t>
  </si>
  <si>
    <t>21/00</t>
  </si>
  <si>
    <t>STIA YAPPANN</t>
  </si>
  <si>
    <t>01/03/1996</t>
  </si>
  <si>
    <t>01/05/1997</t>
  </si>
  <si>
    <t>22/07</t>
  </si>
  <si>
    <t>Univ Pakuan</t>
  </si>
  <si>
    <t>Manajemen Pendidikan (S2)</t>
  </si>
  <si>
    <t>Ilmu Adm (S2)</t>
  </si>
  <si>
    <t>Adm. Pemerintahan (S2)</t>
  </si>
  <si>
    <t>01/03/1997</t>
  </si>
  <si>
    <t>01/05/1998</t>
  </si>
  <si>
    <t>24/00</t>
  </si>
  <si>
    <t>STM'IMMI' Jakarta</t>
  </si>
  <si>
    <t>Magister Manajemen (S2)</t>
  </si>
  <si>
    <t>15/05</t>
  </si>
  <si>
    <t>STAIN</t>
  </si>
  <si>
    <t>Perbandingan  Madzah</t>
  </si>
  <si>
    <t>08/03/1983</t>
  </si>
  <si>
    <t>08/00</t>
  </si>
  <si>
    <t>15/04</t>
  </si>
  <si>
    <t>08/03</t>
  </si>
  <si>
    <t>MOH. RAHMATULLAH, S.Pd, M.Si</t>
  </si>
  <si>
    <t>14/02/1968</t>
  </si>
  <si>
    <t>27/09/1978</t>
  </si>
  <si>
    <t>STM 'IMMI'</t>
  </si>
  <si>
    <t>Manajemen Sdm</t>
  </si>
  <si>
    <t>11/00</t>
  </si>
  <si>
    <t>Ilmu Administrasi Pemda (S2)</t>
  </si>
  <si>
    <t>12/00</t>
  </si>
  <si>
    <t>Sragen</t>
  </si>
  <si>
    <t>10/06</t>
  </si>
  <si>
    <t>09/05/1977</t>
  </si>
  <si>
    <t>11/02</t>
  </si>
  <si>
    <t>Universitas Djuanda</t>
  </si>
  <si>
    <t>Akuntansi</t>
  </si>
  <si>
    <t>17/01</t>
  </si>
  <si>
    <t>Sukabumi</t>
  </si>
  <si>
    <t>09/06/1970</t>
  </si>
  <si>
    <t>01/02/2000</t>
  </si>
  <si>
    <t>01/01/1999</t>
  </si>
  <si>
    <t>16/03</t>
  </si>
  <si>
    <t>12/07</t>
  </si>
  <si>
    <t>14/06</t>
  </si>
  <si>
    <t>Mare</t>
  </si>
  <si>
    <t>04/07/1976</t>
  </si>
  <si>
    <t>01/02/2011</t>
  </si>
  <si>
    <t>10/00</t>
  </si>
  <si>
    <t>(YPAG) Akademi Gizi Indonesia</t>
  </si>
  <si>
    <t>01/11/1979</t>
  </si>
  <si>
    <t>17/00</t>
  </si>
  <si>
    <t>Univ. Prof. Dr. Moestopo (BERAGAMA) Jakarta</t>
  </si>
  <si>
    <t>04/05/1970</t>
  </si>
  <si>
    <t>01/02/1991</t>
  </si>
  <si>
    <t>01/10/2010</t>
  </si>
  <si>
    <t>16/00</t>
  </si>
  <si>
    <t>09/09</t>
  </si>
  <si>
    <t>16/10</t>
  </si>
  <si>
    <t>09/08/1971</t>
  </si>
  <si>
    <t>01/02/2004</t>
  </si>
  <si>
    <t>01/02/2002</t>
  </si>
  <si>
    <t>Universitas Pasundan</t>
  </si>
  <si>
    <t>Administrasi Negara</t>
  </si>
  <si>
    <t>Univ. Krisna Dwipayana</t>
  </si>
  <si>
    <t>Administrasi Publik</t>
  </si>
  <si>
    <t>IDA NARWIDAH, SE</t>
  </si>
  <si>
    <t>Sekolah Tinggi Manajemen IMMI</t>
  </si>
  <si>
    <t>Manajemen SDM</t>
  </si>
  <si>
    <t>24/09</t>
  </si>
  <si>
    <t>Sekolah Tinggi Manajemen IMMI Jakarta</t>
  </si>
  <si>
    <t>01/12/2002</t>
  </si>
  <si>
    <t>27/03/2003</t>
  </si>
  <si>
    <t>11/04</t>
  </si>
  <si>
    <t>22/02</t>
  </si>
  <si>
    <t>01/02/1986</t>
  </si>
  <si>
    <t>01/12/1987</t>
  </si>
  <si>
    <t>09/10/1967</t>
  </si>
  <si>
    <t>21/01</t>
  </si>
  <si>
    <t>Untirta</t>
  </si>
  <si>
    <t>Manajemen (S1)</t>
  </si>
  <si>
    <t>16/02/1982</t>
  </si>
  <si>
    <t>Administrasi Pemda (S2)</t>
  </si>
  <si>
    <t>Subang</t>
  </si>
  <si>
    <t>28/04/1995</t>
  </si>
  <si>
    <t>01/08/2018</t>
  </si>
  <si>
    <t>01/08/2019</t>
  </si>
  <si>
    <t>01/02</t>
  </si>
  <si>
    <t xml:space="preserve">Adm Kependudukan dan Catatan Sipil (D IV) </t>
  </si>
  <si>
    <t>01/10'2023</t>
  </si>
  <si>
    <t>Lombok Barat</t>
  </si>
  <si>
    <t>03/04/1995</t>
  </si>
  <si>
    <t>01/00</t>
  </si>
  <si>
    <t>Politik Pemerintahan ( Diploma IV)</t>
  </si>
  <si>
    <t>(D3) Gizi</t>
  </si>
  <si>
    <t>Tata Usaha (S1)</t>
  </si>
  <si>
    <t>Ilmu Kesehatan (S1)</t>
  </si>
  <si>
    <t>Politik Pemerintahan (S1)</t>
  </si>
  <si>
    <t>Manajement (S1)</t>
  </si>
  <si>
    <t>Ilmu Komunikasi (S1)</t>
  </si>
  <si>
    <t>28/07</t>
  </si>
  <si>
    <t>24/04/1966</t>
  </si>
  <si>
    <t xml:space="preserve">SMA Paket C </t>
  </si>
  <si>
    <t>01/1/2021</t>
  </si>
  <si>
    <t>01/2/2021</t>
  </si>
  <si>
    <t>04/1/2021</t>
  </si>
  <si>
    <t>01/12/2020</t>
  </si>
  <si>
    <t>01/8/2018</t>
  </si>
  <si>
    <t>01/4/2017</t>
  </si>
  <si>
    <t>01/8/2019</t>
  </si>
  <si>
    <t>01/5/2018</t>
  </si>
  <si>
    <t>01/4/2020</t>
  </si>
  <si>
    <t>08/3/1987</t>
  </si>
  <si>
    <t>01/8/2020</t>
  </si>
  <si>
    <t>04/6/2018</t>
  </si>
  <si>
    <t>01/11/2019</t>
  </si>
  <si>
    <t>04/6/2011</t>
  </si>
  <si>
    <t>04/2/2011</t>
  </si>
  <si>
    <t>04/6/2012</t>
  </si>
  <si>
    <t>05/12/1965</t>
  </si>
  <si>
    <t>01/11/2020</t>
  </si>
  <si>
    <t>09/10/2020</t>
  </si>
  <si>
    <t>08/1/2021</t>
  </si>
  <si>
    <t>29/03</t>
  </si>
  <si>
    <t>35/00</t>
  </si>
  <si>
    <t>33/02</t>
  </si>
  <si>
    <t>38/00</t>
  </si>
  <si>
    <t>33/00</t>
  </si>
  <si>
    <t>30/05</t>
  </si>
  <si>
    <t>29/00</t>
  </si>
  <si>
    <t>25/00</t>
  </si>
  <si>
    <t>32/00</t>
  </si>
  <si>
    <t>18/03</t>
  </si>
  <si>
    <t>22/00</t>
  </si>
  <si>
    <t>36/05</t>
  </si>
  <si>
    <t>19/03</t>
  </si>
  <si>
    <t>22/05</t>
  </si>
  <si>
    <t>27/11</t>
  </si>
  <si>
    <t>14/11</t>
  </si>
  <si>
    <t>14/02</t>
  </si>
  <si>
    <t>35/01</t>
  </si>
  <si>
    <t>16/02</t>
  </si>
  <si>
    <t>13/02</t>
  </si>
  <si>
    <t>12/01</t>
  </si>
  <si>
    <t>10/02</t>
  </si>
  <si>
    <t>3 Bln</t>
  </si>
  <si>
    <t>06/05</t>
  </si>
  <si>
    <t>02/07</t>
  </si>
  <si>
    <t>03/11</t>
  </si>
  <si>
    <t>07 bln</t>
  </si>
  <si>
    <t>06/06</t>
  </si>
  <si>
    <t>01/08/22</t>
  </si>
  <si>
    <t xml:space="preserve">    </t>
  </si>
  <si>
    <t>SITI MAESAROH, S.Pi, M.Si</t>
  </si>
  <si>
    <t>19810126 200501 2 006</t>
  </si>
  <si>
    <t>01/4/2021</t>
  </si>
  <si>
    <t>Kasubag Perundang - undangan</t>
  </si>
  <si>
    <t>S 2 Teknik Mesin</t>
  </si>
  <si>
    <t>Universitas Pancasila</t>
  </si>
  <si>
    <t>S2 Ilmu Administrasi</t>
  </si>
  <si>
    <t>Ilmu Administrasi S2</t>
  </si>
  <si>
    <t>TUTI SUMIYATI, SE</t>
  </si>
  <si>
    <t>19751201 200501 2 010</t>
  </si>
  <si>
    <t>01/01/2033</t>
  </si>
  <si>
    <t>01/12/1975</t>
  </si>
  <si>
    <t>19810123 200902 1 003</t>
  </si>
  <si>
    <t>Kuningan</t>
  </si>
  <si>
    <t>23/01/1981</t>
  </si>
  <si>
    <t>IIII/c</t>
  </si>
  <si>
    <t>VIET FAJAR DIHARJA, S.Sos</t>
  </si>
  <si>
    <t>19811215 200801 1 005</t>
  </si>
  <si>
    <t>EVI INDAHYANI, SE, M.Si</t>
  </si>
  <si>
    <t>19810211 200502 2 006</t>
  </si>
  <si>
    <t>Kasubag Pengelola Barang Jasa</t>
  </si>
  <si>
    <t>01/02/2039</t>
  </si>
  <si>
    <t>07/00</t>
  </si>
  <si>
    <t>12/02</t>
  </si>
  <si>
    <t>TORIK HANIFAN, S.Pd.I</t>
  </si>
  <si>
    <t>Sultan Maulana  Hasanudin</t>
  </si>
  <si>
    <t>Pendidikan Agama Islam ( S1  )</t>
  </si>
  <si>
    <t>15/12/1981</t>
  </si>
  <si>
    <t>Ilmu Administrasi ( S 2)</t>
  </si>
  <si>
    <t>01/02/2005</t>
  </si>
  <si>
    <t>Jombang</t>
  </si>
  <si>
    <t>01/03/2039</t>
  </si>
  <si>
    <t>15/10</t>
  </si>
  <si>
    <t>Lampiran  Nomor   : 800/               -Setda/IV/2021</t>
  </si>
  <si>
    <t>19620727 198302 1 002</t>
  </si>
  <si>
    <t>Sekertaris Daerah</t>
  </si>
  <si>
    <t>20 Juni 21 ( meninggal dunia )</t>
  </si>
  <si>
    <t>26 Juni 2021 ( Meninggal dunia )</t>
  </si>
  <si>
    <t xml:space="preserve">                   Tanggal  :   01 April  2021</t>
  </si>
  <si>
    <t>RIZKI BAHAGIA, S.Kom</t>
  </si>
  <si>
    <t>19951003 201902 1 002</t>
  </si>
  <si>
    <t>03/10/1995</t>
  </si>
  <si>
    <t>19/07/2021</t>
  </si>
  <si>
    <t>01/02/2020</t>
  </si>
  <si>
    <t>01/02/2019</t>
  </si>
  <si>
    <t>00/02</t>
  </si>
  <si>
    <t>05/02</t>
  </si>
  <si>
    <t>Univ. BINUS</t>
  </si>
  <si>
    <t>Sarjana Komputer</t>
  </si>
  <si>
    <t>087771764186</t>
  </si>
  <si>
    <t>CARA PENGHITUNGAN BATAS USIA PENSIUN (   TAHUN LAHIR + 58 / 60 TAHUN ) =</t>
  </si>
  <si>
    <t>01/11/2053</t>
  </si>
  <si>
    <t xml:space="preserve">                   Tanggal  :   19 JULI  2021</t>
  </si>
  <si>
    <t>Serang,     Juli 2021</t>
  </si>
  <si>
    <t>SUHASTI, SH</t>
  </si>
  <si>
    <t>19721003 199803 2 006</t>
  </si>
  <si>
    <t>01/11/2030</t>
  </si>
  <si>
    <t>Bangka</t>
  </si>
  <si>
    <t>03/10/1972</t>
  </si>
  <si>
    <t>01/05/2021</t>
  </si>
  <si>
    <t>01/03/1998</t>
  </si>
  <si>
    <t>01/05/1999</t>
  </si>
  <si>
    <t>19/01</t>
  </si>
  <si>
    <t>23/00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</si>
</sst>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3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10"/>
      <name val="Times New Roman"/>
      <family val="1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14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0"/>
  </cellStyleXfs>
  <cellXfs count="80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0" xfId="2" applyFont="1"/>
    <xf numFmtId="0" fontId="12" fillId="0" borderId="0" xfId="2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quotePrefix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7" fillId="0" borderId="0" xfId="2" applyFont="1" applyAlignment="1">
      <alignment horizontal="center"/>
    </xf>
    <xf numFmtId="0" fontId="12" fillId="0" borderId="0" xfId="2" applyFont="1" applyBorder="1"/>
    <xf numFmtId="0" fontId="7" fillId="0" borderId="0" xfId="2" applyFont="1" applyAlignment="1">
      <alignment horizontal="left"/>
    </xf>
    <xf numFmtId="0" fontId="20" fillId="0" borderId="0" xfId="2" applyFont="1" applyAlignment="1">
      <alignment horizontal="center" readingOrder="2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 wrapText="1"/>
    </xf>
    <xf numFmtId="0" fontId="7" fillId="0" borderId="4" xfId="1" quotePrefix="1" applyFont="1" applyFill="1" applyBorder="1" applyAlignment="1">
      <alignment horizontal="center" vertical="center" wrapText="1"/>
    </xf>
    <xf numFmtId="0" fontId="27" fillId="0" borderId="4" xfId="0" quotePrefix="1" applyFont="1" applyFill="1" applyBorder="1" applyAlignment="1">
      <alignment horizontal="center" vertical="center"/>
    </xf>
    <xf numFmtId="0" fontId="27" fillId="0" borderId="6" xfId="0" quotePrefix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6" fontId="7" fillId="0" borderId="4" xfId="0" quotePrefix="1" applyNumberFormat="1" applyFont="1" applyFill="1" applyBorder="1" applyAlignment="1">
      <alignment horizontal="center" vertical="center"/>
    </xf>
    <xf numFmtId="14" fontId="7" fillId="0" borderId="4" xfId="0" quotePrefix="1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23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14" fontId="7" fillId="0" borderId="4" xfId="1" quotePrefix="1" applyNumberFormat="1" applyFont="1" applyFill="1" applyBorder="1" applyAlignment="1">
      <alignment horizontal="center" vertical="center" wrapText="1"/>
    </xf>
    <xf numFmtId="17" fontId="7" fillId="0" borderId="4" xfId="0" quotePrefix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7" fillId="0" borderId="0" xfId="1" applyAlignment="1">
      <alignment horizontal="center"/>
    </xf>
    <xf numFmtId="0" fontId="23" fillId="0" borderId="0" xfId="2" applyFont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5" xr:uid="{00000000-0005-0000-0000-000003000000}"/>
    <cellStyle name="Normal 3" xfId="3" xr:uid="{00000000-0005-0000-0000-000004000000}"/>
    <cellStyle name="Normal 3 2" xfId="6" xr:uid="{00000000-0005-0000-0000-000005000000}"/>
    <cellStyle name="Normal 4" xfId="7" xr:uid="{00000000-0005-0000-0000-000006000000}"/>
    <cellStyle name="Percent 2" xfId="4" xr:uid="{00000000-0005-0000-0000-000007000000}"/>
  </cellStyles>
  <dxfs count="0"/>
  <tableStyles count="0" defaultTableStyle="TableStyleMedium9" defaultPivotStyle="PivotStyleLight16"/>
  <colors>
    <mruColors>
      <color rgb="FFCCFF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AC84"/>
  <sheetViews>
    <sheetView view="pageBreakPreview" zoomScale="60" zoomScaleNormal="80" workbookViewId="0">
      <pane ySplit="9" topLeftCell="A16" activePane="bottomLeft" state="frozen"/>
      <selection activeCell="J1" sqref="J1"/>
      <selection pane="bottomLeft" activeCell="A28" sqref="A28:XFD28"/>
    </sheetView>
  </sheetViews>
  <sheetFormatPr defaultRowHeight="15" x14ac:dyDescent="0.25"/>
  <cols>
    <col min="1" max="1" width="5" style="2" customWidth="1"/>
    <col min="2" max="2" width="53.28515625" style="2" customWidth="1"/>
    <col min="3" max="3" width="21.5703125" style="2" bestFit="1" customWidth="1"/>
    <col min="4" max="4" width="11.140625" style="2" customWidth="1"/>
    <col min="5" max="5" width="3.140625" style="2" customWidth="1"/>
    <col min="6" max="6" width="3.7109375" style="2" customWidth="1"/>
    <col min="7" max="8" width="11.7109375" style="2" customWidth="1"/>
    <col min="9" max="9" width="11.5703125" style="2" customWidth="1"/>
    <col min="10" max="10" width="16.28515625" style="2" customWidth="1"/>
    <col min="11" max="11" width="12.42578125" style="2" customWidth="1"/>
    <col min="12" max="14" width="12" style="2" customWidth="1"/>
    <col min="15" max="16" width="6.28515625" style="2" customWidth="1"/>
    <col min="17" max="17" width="16.85546875" style="2" customWidth="1"/>
    <col min="18" max="18" width="17.42578125" style="2" customWidth="1"/>
    <col min="19" max="19" width="11" style="2" customWidth="1"/>
    <col min="20" max="20" width="18" style="2" customWidth="1"/>
    <col min="21" max="21" width="18.28515625" style="2" customWidth="1"/>
    <col min="22" max="22" width="9" style="2" customWidth="1"/>
    <col min="23" max="24" width="11.7109375" style="2" customWidth="1"/>
    <col min="25" max="25" width="13.140625" style="2" customWidth="1"/>
  </cols>
  <sheetData>
    <row r="3" spans="1:29" ht="15.75" x14ac:dyDescent="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9" x14ac:dyDescent="0.25">
      <c r="A4" s="72" t="s">
        <v>234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9" ht="26.25" x14ac:dyDescent="0.25">
      <c r="B5" s="42" t="s">
        <v>152</v>
      </c>
      <c r="T5" s="43" t="s">
        <v>235</v>
      </c>
    </row>
    <row r="6" spans="1:29" ht="15.75" x14ac:dyDescent="0.25">
      <c r="B6" s="26" t="s">
        <v>32</v>
      </c>
      <c r="T6" s="43" t="s">
        <v>236</v>
      </c>
      <c r="Y6" s="4" t="s">
        <v>15</v>
      </c>
    </row>
    <row r="7" spans="1:29" ht="7.5" customHeight="1" x14ac:dyDescent="0.25">
      <c r="A7" s="3"/>
    </row>
    <row r="8" spans="1:29" ht="48.75" customHeight="1" x14ac:dyDescent="0.25">
      <c r="A8" s="73" t="s">
        <v>0</v>
      </c>
      <c r="B8" s="73" t="s">
        <v>29</v>
      </c>
      <c r="C8" s="73" t="s">
        <v>1</v>
      </c>
      <c r="D8" s="73" t="s">
        <v>30</v>
      </c>
      <c r="E8" s="73" t="s">
        <v>2</v>
      </c>
      <c r="F8" s="73"/>
      <c r="G8" s="73" t="s">
        <v>16</v>
      </c>
      <c r="H8" s="73"/>
      <c r="I8" s="73" t="s">
        <v>18</v>
      </c>
      <c r="J8" s="73" t="s">
        <v>31</v>
      </c>
      <c r="K8" s="73" t="s">
        <v>28</v>
      </c>
      <c r="L8" s="73" t="s">
        <v>8</v>
      </c>
      <c r="M8" s="73"/>
      <c r="N8" s="73"/>
      <c r="O8" s="73" t="s">
        <v>12</v>
      </c>
      <c r="P8" s="73"/>
      <c r="Q8" s="73" t="s">
        <v>21</v>
      </c>
      <c r="R8" s="73"/>
      <c r="S8" s="73"/>
      <c r="T8" s="73" t="s">
        <v>22</v>
      </c>
      <c r="U8" s="73"/>
      <c r="V8" s="73"/>
      <c r="W8" s="74" t="s">
        <v>26</v>
      </c>
      <c r="X8" s="75"/>
      <c r="Y8" s="73" t="s">
        <v>25</v>
      </c>
      <c r="AA8" s="10" t="s">
        <v>3</v>
      </c>
      <c r="AB8" s="10" t="s">
        <v>4</v>
      </c>
      <c r="AC8" s="10" t="s">
        <v>17</v>
      </c>
    </row>
    <row r="9" spans="1:29" ht="60" customHeight="1" x14ac:dyDescent="0.25">
      <c r="A9" s="73"/>
      <c r="B9" s="73"/>
      <c r="C9" s="73"/>
      <c r="D9" s="73"/>
      <c r="E9" s="58" t="s">
        <v>3</v>
      </c>
      <c r="F9" s="58" t="s">
        <v>4</v>
      </c>
      <c r="G9" s="58" t="s">
        <v>5</v>
      </c>
      <c r="H9" s="58" t="s">
        <v>6</v>
      </c>
      <c r="I9" s="73"/>
      <c r="J9" s="73"/>
      <c r="K9" s="73"/>
      <c r="L9" s="58" t="s">
        <v>9</v>
      </c>
      <c r="M9" s="58" t="s">
        <v>10</v>
      </c>
      <c r="N9" s="58" t="s">
        <v>11</v>
      </c>
      <c r="O9" s="58" t="s">
        <v>7</v>
      </c>
      <c r="P9" s="58" t="s">
        <v>13</v>
      </c>
      <c r="Q9" s="58" t="s">
        <v>19</v>
      </c>
      <c r="R9" s="58" t="s">
        <v>20</v>
      </c>
      <c r="S9" s="58" t="s">
        <v>14</v>
      </c>
      <c r="T9" s="58" t="s">
        <v>19</v>
      </c>
      <c r="U9" s="58" t="s">
        <v>20</v>
      </c>
      <c r="V9" s="58" t="s">
        <v>14</v>
      </c>
      <c r="W9" s="58" t="s">
        <v>24</v>
      </c>
      <c r="X9" s="58" t="s">
        <v>23</v>
      </c>
      <c r="Y9" s="73"/>
      <c r="AA9" s="10">
        <f>COUNTIF(E11:E71,"L")</f>
        <v>44</v>
      </c>
      <c r="AB9" s="10">
        <f>COUNTIF(F11:F71,"P")</f>
        <v>16</v>
      </c>
      <c r="AC9" s="10">
        <f>SUM(AA9:AB9)</f>
        <v>60</v>
      </c>
    </row>
    <row r="10" spans="1:29" s="38" customFormat="1" ht="15" customHeight="1" x14ac:dyDescent="0.2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</row>
    <row r="11" spans="1:29" s="24" customFormat="1" ht="37.5" customHeight="1" x14ac:dyDescent="0.2">
      <c r="A11" s="22">
        <v>1</v>
      </c>
      <c r="B11" s="33" t="s">
        <v>237</v>
      </c>
      <c r="C11" s="48" t="s">
        <v>72</v>
      </c>
      <c r="D11" s="29" t="s">
        <v>173</v>
      </c>
      <c r="E11" s="14" t="s">
        <v>3</v>
      </c>
      <c r="F11" s="14"/>
      <c r="G11" s="30" t="s">
        <v>41</v>
      </c>
      <c r="H11" s="14" t="s">
        <v>73</v>
      </c>
      <c r="I11" s="30" t="s">
        <v>310</v>
      </c>
      <c r="J11" s="30" t="s">
        <v>318</v>
      </c>
      <c r="K11" s="44">
        <v>41950</v>
      </c>
      <c r="L11" s="31" t="s">
        <v>144</v>
      </c>
      <c r="M11" s="44" t="s">
        <v>145</v>
      </c>
      <c r="N11" s="31" t="s">
        <v>197</v>
      </c>
      <c r="O11" s="14" t="s">
        <v>419</v>
      </c>
      <c r="P11" s="14" t="s">
        <v>557</v>
      </c>
      <c r="Q11" s="50"/>
      <c r="R11" s="50"/>
      <c r="S11" s="50"/>
      <c r="T11" s="50" t="s">
        <v>111</v>
      </c>
      <c r="U11" s="50" t="s">
        <v>111</v>
      </c>
      <c r="V11" s="30" t="s">
        <v>111</v>
      </c>
      <c r="W11" s="47" t="s">
        <v>198</v>
      </c>
      <c r="X11" s="47" t="s">
        <v>212</v>
      </c>
      <c r="Y11" s="14"/>
      <c r="AA11" s="27"/>
      <c r="AB11" s="28"/>
    </row>
    <row r="12" spans="1:29" s="24" customFormat="1" ht="37.5" customHeight="1" x14ac:dyDescent="0.2">
      <c r="A12" s="22">
        <v>2</v>
      </c>
      <c r="B12" s="33" t="s">
        <v>238</v>
      </c>
      <c r="C12" s="49" t="s">
        <v>239</v>
      </c>
      <c r="D12" s="54" t="s">
        <v>364</v>
      </c>
      <c r="E12" s="14" t="s">
        <v>3</v>
      </c>
      <c r="F12" s="14"/>
      <c r="G12" s="30" t="s">
        <v>411</v>
      </c>
      <c r="H12" s="29" t="s">
        <v>412</v>
      </c>
      <c r="I12" s="30" t="s">
        <v>311</v>
      </c>
      <c r="J12" s="30" t="s">
        <v>190</v>
      </c>
      <c r="K12" s="31" t="s">
        <v>556</v>
      </c>
      <c r="L12" s="31" t="s">
        <v>36</v>
      </c>
      <c r="M12" s="31" t="s">
        <v>413</v>
      </c>
      <c r="N12" s="31" t="s">
        <v>202</v>
      </c>
      <c r="O12" s="51" t="s">
        <v>415</v>
      </c>
      <c r="P12" s="52" t="s">
        <v>558</v>
      </c>
      <c r="Q12" s="50"/>
      <c r="R12" s="50"/>
      <c r="S12" s="50"/>
      <c r="T12" s="50" t="s">
        <v>414</v>
      </c>
      <c r="U12" s="50" t="s">
        <v>141</v>
      </c>
      <c r="V12" s="50">
        <v>2002</v>
      </c>
      <c r="W12" s="45"/>
      <c r="X12" s="54" t="s">
        <v>398</v>
      </c>
      <c r="Y12" s="14"/>
      <c r="AA12" s="27"/>
      <c r="AB12" s="28"/>
    </row>
    <row r="13" spans="1:29" s="24" customFormat="1" ht="37.5" customHeight="1" x14ac:dyDescent="0.2">
      <c r="A13" s="22">
        <v>3</v>
      </c>
      <c r="B13" s="33" t="s">
        <v>363</v>
      </c>
      <c r="C13" s="49" t="s">
        <v>191</v>
      </c>
      <c r="D13" s="29" t="s">
        <v>365</v>
      </c>
      <c r="E13" s="14" t="s">
        <v>3</v>
      </c>
      <c r="F13" s="14"/>
      <c r="G13" s="30" t="s">
        <v>37</v>
      </c>
      <c r="H13" s="45">
        <v>24755</v>
      </c>
      <c r="I13" s="30" t="s">
        <v>311</v>
      </c>
      <c r="J13" s="30" t="s">
        <v>319</v>
      </c>
      <c r="K13" s="31" t="s">
        <v>555</v>
      </c>
      <c r="L13" s="31" t="s">
        <v>417</v>
      </c>
      <c r="M13" s="31" t="s">
        <v>87</v>
      </c>
      <c r="N13" s="31" t="s">
        <v>188</v>
      </c>
      <c r="O13" s="51" t="s">
        <v>418</v>
      </c>
      <c r="P13" s="52" t="s">
        <v>559</v>
      </c>
      <c r="Q13" s="50"/>
      <c r="R13" s="50"/>
      <c r="S13" s="50"/>
      <c r="T13" s="50" t="s">
        <v>416</v>
      </c>
      <c r="U13" s="50" t="s">
        <v>140</v>
      </c>
      <c r="V13" s="30">
        <v>2005</v>
      </c>
      <c r="W13" s="45"/>
      <c r="X13" s="54" t="s">
        <v>399</v>
      </c>
      <c r="Y13" s="14"/>
      <c r="AA13" s="27"/>
      <c r="AB13" s="28"/>
    </row>
    <row r="14" spans="1:29" s="24" customFormat="1" ht="37.5" customHeight="1" x14ac:dyDescent="0.2">
      <c r="A14" s="22">
        <v>4</v>
      </c>
      <c r="B14" s="33" t="s">
        <v>240</v>
      </c>
      <c r="C14" s="49" t="s">
        <v>39</v>
      </c>
      <c r="D14" s="29" t="s">
        <v>176</v>
      </c>
      <c r="E14" s="14" t="s">
        <v>3</v>
      </c>
      <c r="F14" s="14"/>
      <c r="G14" s="30" t="s">
        <v>41</v>
      </c>
      <c r="H14" s="14" t="s">
        <v>40</v>
      </c>
      <c r="I14" s="30" t="s">
        <v>311</v>
      </c>
      <c r="J14" s="30" t="s">
        <v>320</v>
      </c>
      <c r="K14" s="31" t="s">
        <v>549</v>
      </c>
      <c r="L14" s="31" t="s">
        <v>42</v>
      </c>
      <c r="M14" s="31" t="s">
        <v>43</v>
      </c>
      <c r="N14" s="31" t="s">
        <v>97</v>
      </c>
      <c r="O14" s="14" t="s">
        <v>421</v>
      </c>
      <c r="P14" s="45" t="s">
        <v>560</v>
      </c>
      <c r="Q14" s="50" t="s">
        <v>44</v>
      </c>
      <c r="R14" s="50" t="s">
        <v>45</v>
      </c>
      <c r="S14" s="50">
        <v>1982</v>
      </c>
      <c r="T14" s="50" t="s">
        <v>46</v>
      </c>
      <c r="U14" s="50" t="s">
        <v>47</v>
      </c>
      <c r="V14" s="30">
        <v>2007</v>
      </c>
      <c r="W14" s="47"/>
      <c r="X14" s="47" t="s">
        <v>400</v>
      </c>
      <c r="Y14" s="14" t="s">
        <v>111</v>
      </c>
      <c r="AA14" s="27"/>
      <c r="AB14" s="28"/>
    </row>
    <row r="15" spans="1:29" s="24" customFormat="1" ht="37.5" customHeight="1" x14ac:dyDescent="0.2">
      <c r="A15" s="22">
        <v>5</v>
      </c>
      <c r="B15" s="33" t="s">
        <v>193</v>
      </c>
      <c r="C15" s="49" t="s">
        <v>194</v>
      </c>
      <c r="D15" s="29" t="s">
        <v>195</v>
      </c>
      <c r="E15" s="14" t="s">
        <v>3</v>
      </c>
      <c r="F15" s="14"/>
      <c r="G15" s="30" t="s">
        <v>37</v>
      </c>
      <c r="H15" s="14" t="s">
        <v>196</v>
      </c>
      <c r="I15" s="30" t="s">
        <v>311</v>
      </c>
      <c r="J15" s="30" t="s">
        <v>74</v>
      </c>
      <c r="K15" s="31" t="s">
        <v>554</v>
      </c>
      <c r="L15" s="31" t="s">
        <v>417</v>
      </c>
      <c r="M15" s="31" t="s">
        <v>420</v>
      </c>
      <c r="N15" s="31" t="s">
        <v>200</v>
      </c>
      <c r="O15" s="14" t="s">
        <v>421</v>
      </c>
      <c r="P15" s="14" t="s">
        <v>561</v>
      </c>
      <c r="Q15" s="50"/>
      <c r="R15" s="50"/>
      <c r="S15" s="50"/>
      <c r="T15" s="50" t="s">
        <v>414</v>
      </c>
      <c r="U15" s="50" t="s">
        <v>141</v>
      </c>
      <c r="V15" s="30">
        <v>2001</v>
      </c>
      <c r="W15" s="32"/>
      <c r="X15" s="47" t="s">
        <v>398</v>
      </c>
      <c r="Y15" s="14"/>
      <c r="AA15" s="27"/>
      <c r="AB15" s="28"/>
    </row>
    <row r="16" spans="1:29" s="24" customFormat="1" ht="37.5" customHeight="1" x14ac:dyDescent="0.2">
      <c r="A16" s="22">
        <v>6</v>
      </c>
      <c r="B16" s="33" t="s">
        <v>220</v>
      </c>
      <c r="C16" s="49" t="s">
        <v>221</v>
      </c>
      <c r="D16" s="29" t="s">
        <v>366</v>
      </c>
      <c r="E16" s="14" t="s">
        <v>3</v>
      </c>
      <c r="F16" s="14"/>
      <c r="G16" s="30" t="s">
        <v>37</v>
      </c>
      <c r="H16" s="45">
        <v>25544</v>
      </c>
      <c r="I16" s="30" t="s">
        <v>311</v>
      </c>
      <c r="J16" s="30" t="s">
        <v>321</v>
      </c>
      <c r="K16" s="31" t="s">
        <v>549</v>
      </c>
      <c r="L16" s="31" t="s">
        <v>429</v>
      </c>
      <c r="M16" s="31" t="s">
        <v>430</v>
      </c>
      <c r="N16" s="31"/>
      <c r="O16" s="51" t="s">
        <v>184</v>
      </c>
      <c r="P16" s="52" t="s">
        <v>562</v>
      </c>
      <c r="Q16" s="50"/>
      <c r="R16" s="50"/>
      <c r="S16" s="50"/>
      <c r="T16" s="50"/>
      <c r="U16" s="50"/>
      <c r="V16" s="30"/>
      <c r="W16" s="45"/>
      <c r="X16" s="54" t="s">
        <v>186</v>
      </c>
      <c r="Y16" s="14"/>
      <c r="AA16" s="27"/>
      <c r="AB16" s="28"/>
    </row>
    <row r="17" spans="1:28" s="24" customFormat="1" ht="37.5" customHeight="1" x14ac:dyDescent="0.2">
      <c r="A17" s="22">
        <v>7</v>
      </c>
      <c r="B17" s="33" t="s">
        <v>241</v>
      </c>
      <c r="C17" s="49" t="s">
        <v>242</v>
      </c>
      <c r="D17" s="54" t="s">
        <v>367</v>
      </c>
      <c r="E17" s="14" t="s">
        <v>3</v>
      </c>
      <c r="F17" s="14"/>
      <c r="G17" s="30" t="s">
        <v>41</v>
      </c>
      <c r="H17" s="45">
        <v>23718</v>
      </c>
      <c r="I17" s="30" t="s">
        <v>311</v>
      </c>
      <c r="J17" s="30" t="s">
        <v>322</v>
      </c>
      <c r="K17" s="31" t="s">
        <v>549</v>
      </c>
      <c r="L17" s="31" t="s">
        <v>127</v>
      </c>
      <c r="M17" s="31" t="s">
        <v>422</v>
      </c>
      <c r="N17" s="31" t="s">
        <v>200</v>
      </c>
      <c r="O17" s="51" t="s">
        <v>534</v>
      </c>
      <c r="P17" s="52" t="s">
        <v>563</v>
      </c>
      <c r="Q17" s="50"/>
      <c r="R17" s="50"/>
      <c r="S17" s="50"/>
      <c r="T17" s="50" t="s">
        <v>423</v>
      </c>
      <c r="U17" s="50" t="s">
        <v>424</v>
      </c>
      <c r="V17" s="30">
        <v>2016</v>
      </c>
      <c r="W17" s="45"/>
      <c r="X17" s="54" t="s">
        <v>401</v>
      </c>
      <c r="Y17" s="14"/>
      <c r="AA17" s="27"/>
      <c r="AB17" s="28"/>
    </row>
    <row r="18" spans="1:28" s="24" customFormat="1" ht="37.5" customHeight="1" x14ac:dyDescent="0.2">
      <c r="A18" s="22">
        <v>8</v>
      </c>
      <c r="B18" s="33" t="s">
        <v>227</v>
      </c>
      <c r="C18" s="49" t="s">
        <v>228</v>
      </c>
      <c r="D18" s="29" t="s">
        <v>368</v>
      </c>
      <c r="E18" s="14" t="s">
        <v>3</v>
      </c>
      <c r="F18" s="14"/>
      <c r="G18" s="30" t="s">
        <v>41</v>
      </c>
      <c r="H18" s="29" t="s">
        <v>425</v>
      </c>
      <c r="I18" s="30" t="s">
        <v>312</v>
      </c>
      <c r="J18" s="30" t="s">
        <v>323</v>
      </c>
      <c r="K18" s="31" t="s">
        <v>549</v>
      </c>
      <c r="L18" s="31" t="s">
        <v>161</v>
      </c>
      <c r="M18" s="31" t="s">
        <v>129</v>
      </c>
      <c r="N18" s="31" t="s">
        <v>197</v>
      </c>
      <c r="O18" s="51" t="s">
        <v>426</v>
      </c>
      <c r="P18" s="52" t="s">
        <v>564</v>
      </c>
      <c r="Q18" s="50"/>
      <c r="R18" s="50"/>
      <c r="S18" s="50"/>
      <c r="T18" s="50" t="s">
        <v>427</v>
      </c>
      <c r="U18" s="50" t="s">
        <v>428</v>
      </c>
      <c r="V18" s="30">
        <v>2002</v>
      </c>
      <c r="W18" s="45"/>
      <c r="X18" s="45"/>
      <c r="Y18" s="14"/>
      <c r="AA18" s="27"/>
      <c r="AB18" s="28"/>
    </row>
    <row r="19" spans="1:28" s="24" customFormat="1" ht="41.25" customHeight="1" x14ac:dyDescent="0.2">
      <c r="A19" s="22">
        <v>9</v>
      </c>
      <c r="B19" s="55" t="s">
        <v>223</v>
      </c>
      <c r="C19" s="48" t="s">
        <v>224</v>
      </c>
      <c r="D19" s="29" t="s">
        <v>369</v>
      </c>
      <c r="E19" s="14" t="s">
        <v>3</v>
      </c>
      <c r="F19" s="14"/>
      <c r="G19" s="30"/>
      <c r="H19" s="14"/>
      <c r="I19" s="30" t="s">
        <v>312</v>
      </c>
      <c r="J19" s="30" t="s">
        <v>52</v>
      </c>
      <c r="K19" s="31" t="s">
        <v>549</v>
      </c>
      <c r="L19" s="31"/>
      <c r="M19" s="31"/>
      <c r="N19" s="31"/>
      <c r="O19" s="14"/>
      <c r="P19" s="14" t="s">
        <v>421</v>
      </c>
      <c r="Q19" s="50"/>
      <c r="R19" s="50"/>
      <c r="S19" s="50"/>
      <c r="T19" s="50"/>
      <c r="U19" s="50"/>
      <c r="V19" s="30"/>
      <c r="W19" s="32"/>
      <c r="X19" s="47"/>
      <c r="Y19" s="14"/>
      <c r="AA19" s="27"/>
      <c r="AB19" s="28"/>
    </row>
    <row r="20" spans="1:28" s="24" customFormat="1" ht="41.25" customHeight="1" x14ac:dyDescent="0.2">
      <c r="A20" s="22">
        <v>10</v>
      </c>
      <c r="B20" s="55" t="s">
        <v>225</v>
      </c>
      <c r="C20" s="49" t="s">
        <v>226</v>
      </c>
      <c r="D20" s="29" t="s">
        <v>370</v>
      </c>
      <c r="E20" s="14" t="s">
        <v>3</v>
      </c>
      <c r="F20" s="14"/>
      <c r="G20" s="30" t="s">
        <v>41</v>
      </c>
      <c r="H20" s="45" t="s">
        <v>431</v>
      </c>
      <c r="I20" s="30" t="s">
        <v>312</v>
      </c>
      <c r="J20" s="30" t="s">
        <v>51</v>
      </c>
      <c r="K20" s="31" t="s">
        <v>549</v>
      </c>
      <c r="L20" s="31" t="s">
        <v>114</v>
      </c>
      <c r="M20" s="31" t="s">
        <v>432</v>
      </c>
      <c r="N20" s="31" t="s">
        <v>103</v>
      </c>
      <c r="O20" s="29" t="s">
        <v>131</v>
      </c>
      <c r="P20" s="29" t="s">
        <v>565</v>
      </c>
      <c r="Q20" s="50"/>
      <c r="R20" s="50"/>
      <c r="S20" s="50"/>
      <c r="T20" s="50" t="s">
        <v>121</v>
      </c>
      <c r="U20" s="50" t="s">
        <v>443</v>
      </c>
      <c r="V20" s="30">
        <v>2007</v>
      </c>
      <c r="W20" s="47"/>
      <c r="X20" s="47" t="s">
        <v>401</v>
      </c>
      <c r="Y20" s="14"/>
      <c r="AA20" s="27"/>
      <c r="AB20" s="28"/>
    </row>
    <row r="21" spans="1:28" s="24" customFormat="1" ht="41.25" customHeight="1" x14ac:dyDescent="0.2">
      <c r="A21" s="22">
        <v>11</v>
      </c>
      <c r="B21" s="55" t="s">
        <v>243</v>
      </c>
      <c r="C21" s="49" t="s">
        <v>75</v>
      </c>
      <c r="D21" s="29" t="s">
        <v>174</v>
      </c>
      <c r="E21" s="14" t="s">
        <v>3</v>
      </c>
      <c r="F21" s="14"/>
      <c r="G21" s="30" t="s">
        <v>130</v>
      </c>
      <c r="H21" s="29" t="s">
        <v>76</v>
      </c>
      <c r="I21" s="30" t="s">
        <v>312</v>
      </c>
      <c r="J21" s="30" t="s">
        <v>324</v>
      </c>
      <c r="K21" s="31" t="s">
        <v>538</v>
      </c>
      <c r="L21" s="31" t="s">
        <v>127</v>
      </c>
      <c r="M21" s="31" t="s">
        <v>116</v>
      </c>
      <c r="N21" s="31" t="s">
        <v>102</v>
      </c>
      <c r="O21" s="14"/>
      <c r="P21" s="14" t="s">
        <v>563</v>
      </c>
      <c r="Q21" s="50" t="s">
        <v>147</v>
      </c>
      <c r="R21" s="50" t="s">
        <v>149</v>
      </c>
      <c r="S21" s="50">
        <v>1990</v>
      </c>
      <c r="T21" s="50" t="s">
        <v>150</v>
      </c>
      <c r="U21" s="50" t="s">
        <v>151</v>
      </c>
      <c r="V21" s="30">
        <v>2005</v>
      </c>
      <c r="W21" s="47"/>
      <c r="X21" s="60">
        <v>44835</v>
      </c>
      <c r="Y21" s="14"/>
      <c r="AA21" s="27"/>
      <c r="AB21" s="28"/>
    </row>
    <row r="22" spans="1:28" s="24" customFormat="1" ht="41.25" customHeight="1" x14ac:dyDescent="0.2">
      <c r="A22" s="22">
        <v>12</v>
      </c>
      <c r="B22" s="55" t="s">
        <v>244</v>
      </c>
      <c r="C22" s="48" t="s">
        <v>245</v>
      </c>
      <c r="D22" s="29" t="s">
        <v>177</v>
      </c>
      <c r="E22" s="14" t="s">
        <v>3</v>
      </c>
      <c r="F22" s="14"/>
      <c r="G22" s="30" t="s">
        <v>41</v>
      </c>
      <c r="H22" s="29" t="s">
        <v>493</v>
      </c>
      <c r="I22" s="30" t="s">
        <v>312</v>
      </c>
      <c r="J22" s="30" t="s">
        <v>325</v>
      </c>
      <c r="K22" s="31" t="s">
        <v>538</v>
      </c>
      <c r="L22" s="31" t="s">
        <v>495</v>
      </c>
      <c r="M22" s="31" t="s">
        <v>494</v>
      </c>
      <c r="N22" s="31" t="s">
        <v>188</v>
      </c>
      <c r="O22" s="29" t="s">
        <v>492</v>
      </c>
      <c r="P22" s="29" t="s">
        <v>566</v>
      </c>
      <c r="Q22" s="50" t="s">
        <v>496</v>
      </c>
      <c r="R22" s="50" t="s">
        <v>497</v>
      </c>
      <c r="S22" s="50">
        <v>1996</v>
      </c>
      <c r="T22" s="50" t="s">
        <v>498</v>
      </c>
      <c r="U22" s="50" t="s">
        <v>499</v>
      </c>
      <c r="V22" s="30"/>
      <c r="W22" s="60">
        <v>45200</v>
      </c>
      <c r="X22" s="60">
        <v>44896</v>
      </c>
      <c r="Y22" s="14"/>
      <c r="AA22" s="27"/>
      <c r="AB22" s="28"/>
    </row>
    <row r="23" spans="1:28" s="24" customFormat="1" ht="41.25" customHeight="1" x14ac:dyDescent="0.2">
      <c r="A23" s="22">
        <v>13</v>
      </c>
      <c r="B23" s="55" t="s">
        <v>246</v>
      </c>
      <c r="C23" s="49" t="s">
        <v>247</v>
      </c>
      <c r="D23" s="29" t="s">
        <v>371</v>
      </c>
      <c r="E23" s="14" t="s">
        <v>3</v>
      </c>
      <c r="F23" s="14"/>
      <c r="G23" s="30" t="s">
        <v>41</v>
      </c>
      <c r="H23" s="54">
        <v>25873</v>
      </c>
      <c r="I23" s="30" t="s">
        <v>312</v>
      </c>
      <c r="J23" s="30" t="s">
        <v>326</v>
      </c>
      <c r="K23" s="31" t="s">
        <v>538</v>
      </c>
      <c r="L23" s="31" t="s">
        <v>438</v>
      </c>
      <c r="M23" s="31" t="s">
        <v>439</v>
      </c>
      <c r="N23" s="31" t="s">
        <v>200</v>
      </c>
      <c r="O23" s="29" t="s">
        <v>440</v>
      </c>
      <c r="P23" s="29" t="s">
        <v>564</v>
      </c>
      <c r="Q23" s="50"/>
      <c r="R23" s="50"/>
      <c r="S23" s="50"/>
      <c r="T23" s="50" t="s">
        <v>441</v>
      </c>
      <c r="U23" s="50" t="s">
        <v>442</v>
      </c>
      <c r="V23" s="30">
        <v>2007</v>
      </c>
      <c r="W23" s="47"/>
      <c r="X23" s="47" t="s">
        <v>402</v>
      </c>
      <c r="Y23" s="14"/>
      <c r="AA23" s="27"/>
      <c r="AB23" s="28"/>
    </row>
    <row r="24" spans="1:28" s="24" customFormat="1" ht="41.25" customHeight="1" x14ac:dyDescent="0.2">
      <c r="A24" s="22">
        <v>14</v>
      </c>
      <c r="B24" s="55" t="s">
        <v>248</v>
      </c>
      <c r="C24" s="49" t="s">
        <v>249</v>
      </c>
      <c r="D24" s="29" t="s">
        <v>233</v>
      </c>
      <c r="E24" s="14" t="s">
        <v>3</v>
      </c>
      <c r="F24" s="14"/>
      <c r="G24" s="30"/>
      <c r="H24" s="54"/>
      <c r="I24" s="30" t="s">
        <v>313</v>
      </c>
      <c r="J24" s="30" t="s">
        <v>327</v>
      </c>
      <c r="K24" s="31"/>
      <c r="L24" s="31"/>
      <c r="M24" s="31"/>
      <c r="N24" s="31"/>
      <c r="O24" s="29"/>
      <c r="P24" s="29" t="s">
        <v>558</v>
      </c>
      <c r="Q24" s="50"/>
      <c r="R24" s="50"/>
      <c r="S24" s="50"/>
      <c r="T24" s="50"/>
      <c r="U24" s="50"/>
      <c r="V24" s="30"/>
      <c r="W24" s="47"/>
      <c r="X24" s="47"/>
      <c r="Y24" s="14"/>
      <c r="AA24" s="27"/>
      <c r="AB24" s="28"/>
    </row>
    <row r="25" spans="1:28" s="24" customFormat="1" ht="41.25" customHeight="1" x14ac:dyDescent="0.2">
      <c r="A25" s="22">
        <v>15</v>
      </c>
      <c r="B25" s="55" t="s">
        <v>250</v>
      </c>
      <c r="C25" s="49" t="s">
        <v>251</v>
      </c>
      <c r="D25" s="29" t="s">
        <v>372</v>
      </c>
      <c r="E25" s="14"/>
      <c r="F25" s="14" t="s">
        <v>4</v>
      </c>
      <c r="G25" s="30" t="s">
        <v>41</v>
      </c>
      <c r="H25" s="29" t="s">
        <v>435</v>
      </c>
      <c r="I25" s="30" t="s">
        <v>313</v>
      </c>
      <c r="J25" s="30" t="s">
        <v>57</v>
      </c>
      <c r="K25" s="31" t="s">
        <v>538</v>
      </c>
      <c r="L25" s="31" t="s">
        <v>433</v>
      </c>
      <c r="M25" s="31" t="s">
        <v>434</v>
      </c>
      <c r="N25" s="31" t="s">
        <v>202</v>
      </c>
      <c r="O25" s="29" t="s">
        <v>436</v>
      </c>
      <c r="P25" s="29" t="s">
        <v>567</v>
      </c>
      <c r="Q25" s="50"/>
      <c r="R25" s="50"/>
      <c r="S25" s="50"/>
      <c r="T25" s="50" t="s">
        <v>437</v>
      </c>
      <c r="U25" s="50" t="s">
        <v>444</v>
      </c>
      <c r="V25" s="30">
        <v>2007</v>
      </c>
      <c r="W25" s="47" t="s">
        <v>202</v>
      </c>
      <c r="X25" s="47" t="s">
        <v>403</v>
      </c>
      <c r="Y25" s="14"/>
      <c r="AA25" s="27"/>
      <c r="AB25" s="28"/>
    </row>
    <row r="26" spans="1:28" s="24" customFormat="1" ht="41.25" customHeight="1" x14ac:dyDescent="0.2">
      <c r="A26" s="22">
        <v>16</v>
      </c>
      <c r="B26" s="55" t="s">
        <v>252</v>
      </c>
      <c r="C26" s="49" t="s">
        <v>253</v>
      </c>
      <c r="D26" s="29" t="s">
        <v>373</v>
      </c>
      <c r="E26" s="14" t="s">
        <v>3</v>
      </c>
      <c r="F26" s="14"/>
      <c r="G26" s="30" t="s">
        <v>37</v>
      </c>
      <c r="H26" s="54">
        <v>24086</v>
      </c>
      <c r="I26" s="30" t="s">
        <v>313</v>
      </c>
      <c r="J26" s="30" t="s">
        <v>328</v>
      </c>
      <c r="K26" s="31" t="s">
        <v>538</v>
      </c>
      <c r="L26" s="31" t="s">
        <v>445</v>
      </c>
      <c r="M26" s="31" t="s">
        <v>446</v>
      </c>
      <c r="N26" s="31" t="s">
        <v>202</v>
      </c>
      <c r="O26" s="29" t="s">
        <v>447</v>
      </c>
      <c r="P26" s="29" t="s">
        <v>447</v>
      </c>
      <c r="Q26" s="50"/>
      <c r="R26" s="50"/>
      <c r="S26" s="50"/>
      <c r="T26" s="50" t="s">
        <v>448</v>
      </c>
      <c r="U26" s="50" t="s">
        <v>449</v>
      </c>
      <c r="V26" s="30">
        <v>2004</v>
      </c>
      <c r="W26" s="47" t="s">
        <v>202</v>
      </c>
      <c r="X26" s="47" t="s">
        <v>398</v>
      </c>
      <c r="Y26" s="14"/>
      <c r="AA26" s="27"/>
      <c r="AB26" s="28"/>
    </row>
    <row r="27" spans="1:28" s="24" customFormat="1" ht="41.25" customHeight="1" x14ac:dyDescent="0.2">
      <c r="A27" s="22">
        <v>17</v>
      </c>
      <c r="B27" s="55" t="s">
        <v>457</v>
      </c>
      <c r="C27" s="49" t="s">
        <v>68</v>
      </c>
      <c r="D27" s="29" t="s">
        <v>170</v>
      </c>
      <c r="E27" s="14" t="s">
        <v>3</v>
      </c>
      <c r="F27" s="14"/>
      <c r="G27" s="30" t="s">
        <v>41</v>
      </c>
      <c r="H27" s="14" t="s">
        <v>69</v>
      </c>
      <c r="I27" s="30" t="s">
        <v>313</v>
      </c>
      <c r="J27" s="30" t="s">
        <v>329</v>
      </c>
      <c r="K27" s="31" t="s">
        <v>548</v>
      </c>
      <c r="L27" s="31" t="s">
        <v>137</v>
      </c>
      <c r="M27" s="31" t="s">
        <v>113</v>
      </c>
      <c r="N27" s="31" t="s">
        <v>197</v>
      </c>
      <c r="O27" s="14" t="s">
        <v>93</v>
      </c>
      <c r="P27" s="14" t="s">
        <v>568</v>
      </c>
      <c r="Q27" s="50" t="s">
        <v>111</v>
      </c>
      <c r="R27" s="50" t="s">
        <v>111</v>
      </c>
      <c r="S27" s="50" t="s">
        <v>111</v>
      </c>
      <c r="T27" s="50" t="s">
        <v>111</v>
      </c>
      <c r="U27" s="50" t="s">
        <v>111</v>
      </c>
      <c r="V27" s="30" t="s">
        <v>111</v>
      </c>
      <c r="W27" s="32"/>
      <c r="X27" s="47" t="s">
        <v>186</v>
      </c>
      <c r="Y27" s="14"/>
      <c r="AA27" s="27"/>
      <c r="AB27" s="28"/>
    </row>
    <row r="28" spans="1:28" s="24" customFormat="1" ht="41.25" customHeight="1" x14ac:dyDescent="0.2">
      <c r="A28" s="22">
        <v>18</v>
      </c>
      <c r="B28" s="55" t="s">
        <v>203</v>
      </c>
      <c r="C28" s="49" t="s">
        <v>53</v>
      </c>
      <c r="D28" s="29" t="s">
        <v>178</v>
      </c>
      <c r="E28" s="14"/>
      <c r="F28" s="14" t="s">
        <v>4</v>
      </c>
      <c r="G28" s="30" t="s">
        <v>41</v>
      </c>
      <c r="H28" s="14" t="s">
        <v>54</v>
      </c>
      <c r="I28" s="30" t="s">
        <v>313</v>
      </c>
      <c r="J28" s="30" t="s">
        <v>330</v>
      </c>
      <c r="K28" s="30" t="s">
        <v>122</v>
      </c>
      <c r="L28" s="31" t="s">
        <v>99</v>
      </c>
      <c r="M28" s="31" t="s">
        <v>100</v>
      </c>
      <c r="N28" s="31" t="s">
        <v>98</v>
      </c>
      <c r="O28" s="14" t="s">
        <v>455</v>
      </c>
      <c r="P28" s="14" t="s">
        <v>569</v>
      </c>
      <c r="Q28" s="50" t="s">
        <v>104</v>
      </c>
      <c r="R28" s="50" t="s">
        <v>95</v>
      </c>
      <c r="S28" s="50">
        <v>2000</v>
      </c>
      <c r="T28" s="50" t="s">
        <v>33</v>
      </c>
      <c r="U28" s="50" t="s">
        <v>94</v>
      </c>
      <c r="V28" s="30">
        <v>2005</v>
      </c>
      <c r="W28" s="47" t="s">
        <v>202</v>
      </c>
      <c r="X28" s="47" t="s">
        <v>212</v>
      </c>
      <c r="Y28" s="14" t="s">
        <v>111</v>
      </c>
      <c r="AA28" s="27"/>
      <c r="AB28" s="28"/>
    </row>
    <row r="29" spans="1:28" s="24" customFormat="1" ht="41.25" customHeight="1" x14ac:dyDescent="0.2">
      <c r="A29" s="22">
        <v>19</v>
      </c>
      <c r="B29" s="55" t="s">
        <v>70</v>
      </c>
      <c r="C29" s="48" t="s">
        <v>71</v>
      </c>
      <c r="D29" s="29" t="s">
        <v>171</v>
      </c>
      <c r="E29" s="14" t="s">
        <v>3</v>
      </c>
      <c r="F29" s="14"/>
      <c r="G29" s="30" t="s">
        <v>142</v>
      </c>
      <c r="H29" s="45">
        <v>29161</v>
      </c>
      <c r="I29" s="30" t="s">
        <v>313</v>
      </c>
      <c r="J29" s="30" t="s">
        <v>331</v>
      </c>
      <c r="K29" s="46" t="s">
        <v>135</v>
      </c>
      <c r="L29" s="31" t="s">
        <v>123</v>
      </c>
      <c r="M29" s="31" t="s">
        <v>124</v>
      </c>
      <c r="N29" s="31" t="s">
        <v>98</v>
      </c>
      <c r="O29" s="53" t="s">
        <v>478</v>
      </c>
      <c r="P29" s="14" t="s">
        <v>570</v>
      </c>
      <c r="Q29" s="50" t="s">
        <v>146</v>
      </c>
      <c r="R29" s="50" t="s">
        <v>148</v>
      </c>
      <c r="S29" s="50">
        <v>2002</v>
      </c>
      <c r="T29" s="50" t="s">
        <v>111</v>
      </c>
      <c r="U29" s="50" t="s">
        <v>111</v>
      </c>
      <c r="V29" s="30" t="s">
        <v>111</v>
      </c>
      <c r="W29" s="47"/>
      <c r="X29" s="47" t="s">
        <v>405</v>
      </c>
      <c r="Y29" s="14"/>
      <c r="AA29" s="27"/>
      <c r="AB29" s="28"/>
    </row>
    <row r="30" spans="1:28" s="24" customFormat="1" ht="41.25" customHeight="1" x14ac:dyDescent="0.2">
      <c r="A30" s="22">
        <v>20</v>
      </c>
      <c r="B30" s="55" t="s">
        <v>254</v>
      </c>
      <c r="C30" s="49" t="s">
        <v>255</v>
      </c>
      <c r="D30" s="29" t="s">
        <v>372</v>
      </c>
      <c r="E30" s="14"/>
      <c r="F30" s="14" t="s">
        <v>4</v>
      </c>
      <c r="G30" s="30" t="s">
        <v>472</v>
      </c>
      <c r="H30" s="29" t="s">
        <v>473</v>
      </c>
      <c r="I30" s="30" t="s">
        <v>313</v>
      </c>
      <c r="J30" s="30" t="s">
        <v>332</v>
      </c>
      <c r="K30" s="31" t="s">
        <v>538</v>
      </c>
      <c r="L30" s="31" t="s">
        <v>475</v>
      </c>
      <c r="M30" s="31" t="s">
        <v>474</v>
      </c>
      <c r="N30" s="31" t="s">
        <v>102</v>
      </c>
      <c r="O30" s="29" t="s">
        <v>476</v>
      </c>
      <c r="P30" s="29" t="s">
        <v>508</v>
      </c>
      <c r="Q30" s="50"/>
      <c r="R30" s="50"/>
      <c r="S30" s="50"/>
      <c r="T30" s="50"/>
      <c r="U30" s="50"/>
      <c r="V30" s="30"/>
      <c r="W30" s="47"/>
      <c r="X30" s="47" t="s">
        <v>399</v>
      </c>
      <c r="Y30" s="14"/>
      <c r="AA30" s="27"/>
      <c r="AB30" s="28"/>
    </row>
    <row r="31" spans="1:28" s="24" customFormat="1" ht="41.25" customHeight="1" x14ac:dyDescent="0.2">
      <c r="A31" s="22">
        <v>21</v>
      </c>
      <c r="B31" s="55" t="s">
        <v>206</v>
      </c>
      <c r="C31" s="49" t="s">
        <v>207</v>
      </c>
      <c r="D31" s="29" t="s">
        <v>374</v>
      </c>
      <c r="E31" s="14" t="s">
        <v>3</v>
      </c>
      <c r="F31" s="14"/>
      <c r="G31" s="30" t="s">
        <v>34</v>
      </c>
      <c r="H31" s="29" t="s">
        <v>458</v>
      </c>
      <c r="I31" s="30" t="s">
        <v>313</v>
      </c>
      <c r="J31" s="30" t="s">
        <v>333</v>
      </c>
      <c r="K31" s="31" t="s">
        <v>549</v>
      </c>
      <c r="L31" s="31" t="s">
        <v>429</v>
      </c>
      <c r="M31" s="31" t="s">
        <v>430</v>
      </c>
      <c r="N31" s="31" t="s">
        <v>92</v>
      </c>
      <c r="O31" s="29" t="s">
        <v>117</v>
      </c>
      <c r="P31" s="29" t="s">
        <v>562</v>
      </c>
      <c r="Q31" s="50"/>
      <c r="R31" s="50"/>
      <c r="S31" s="50"/>
      <c r="T31" s="50"/>
      <c r="U31" s="50"/>
      <c r="V31" s="30"/>
      <c r="W31" s="47"/>
      <c r="X31" s="60">
        <v>44470</v>
      </c>
      <c r="Y31" s="14"/>
      <c r="AA31" s="27"/>
      <c r="AB31" s="28"/>
    </row>
    <row r="32" spans="1:28" s="24" customFormat="1" ht="41.25" customHeight="1" x14ac:dyDescent="0.2">
      <c r="A32" s="22">
        <v>22</v>
      </c>
      <c r="B32" s="55" t="s">
        <v>222</v>
      </c>
      <c r="C32" s="49" t="s">
        <v>66</v>
      </c>
      <c r="D32" s="29" t="s">
        <v>163</v>
      </c>
      <c r="E32" s="14" t="s">
        <v>3</v>
      </c>
      <c r="F32" s="14"/>
      <c r="G32" s="30" t="s">
        <v>41</v>
      </c>
      <c r="H32" s="29" t="s">
        <v>67</v>
      </c>
      <c r="I32" s="30" t="s">
        <v>313</v>
      </c>
      <c r="J32" s="30" t="s">
        <v>334</v>
      </c>
      <c r="K32" s="46" t="s">
        <v>135</v>
      </c>
      <c r="L32" s="31" t="s">
        <v>136</v>
      </c>
      <c r="M32" s="31" t="s">
        <v>138</v>
      </c>
      <c r="N32" s="31" t="s">
        <v>102</v>
      </c>
      <c r="O32" s="29" t="s">
        <v>471</v>
      </c>
      <c r="P32" s="53" t="s">
        <v>571</v>
      </c>
      <c r="Q32" s="50" t="s">
        <v>120</v>
      </c>
      <c r="R32" s="50" t="s">
        <v>120</v>
      </c>
      <c r="S32" s="50">
        <v>1998</v>
      </c>
      <c r="T32" s="50" t="s">
        <v>139</v>
      </c>
      <c r="U32" s="50" t="s">
        <v>140</v>
      </c>
      <c r="V32" s="30">
        <v>2000</v>
      </c>
      <c r="W32" s="47"/>
      <c r="X32" s="47" t="s">
        <v>402</v>
      </c>
      <c r="Y32" s="14"/>
      <c r="AA32" s="27"/>
      <c r="AB32" s="28"/>
    </row>
    <row r="33" spans="1:28" s="24" customFormat="1" ht="41.25" customHeight="1" x14ac:dyDescent="0.2">
      <c r="A33" s="22">
        <v>23</v>
      </c>
      <c r="B33" s="55" t="s">
        <v>256</v>
      </c>
      <c r="C33" s="48" t="s">
        <v>81</v>
      </c>
      <c r="D33" s="29" t="s">
        <v>159</v>
      </c>
      <c r="E33" s="14"/>
      <c r="F33" s="14" t="s">
        <v>4</v>
      </c>
      <c r="G33" s="30" t="s">
        <v>37</v>
      </c>
      <c r="H33" s="45">
        <v>24778</v>
      </c>
      <c r="I33" s="30" t="s">
        <v>313</v>
      </c>
      <c r="J33" s="30" t="s">
        <v>335</v>
      </c>
      <c r="K33" s="46" t="s">
        <v>160</v>
      </c>
      <c r="L33" s="31" t="s">
        <v>90</v>
      </c>
      <c r="M33" s="31" t="s">
        <v>128</v>
      </c>
      <c r="N33" s="31" t="s">
        <v>197</v>
      </c>
      <c r="O33" s="14" t="s">
        <v>503</v>
      </c>
      <c r="P33" s="14" t="s">
        <v>572</v>
      </c>
      <c r="Q33" s="50" t="s">
        <v>132</v>
      </c>
      <c r="R33" s="50" t="s">
        <v>162</v>
      </c>
      <c r="S33" s="50">
        <v>1992</v>
      </c>
      <c r="T33" s="50" t="s">
        <v>504</v>
      </c>
      <c r="U33" s="50" t="s">
        <v>502</v>
      </c>
      <c r="V33" s="30">
        <v>2015</v>
      </c>
      <c r="W33" s="47" t="s">
        <v>233</v>
      </c>
      <c r="X33" s="47" t="s">
        <v>175</v>
      </c>
      <c r="Y33" s="14"/>
      <c r="AA33" s="27"/>
      <c r="AB33" s="28"/>
    </row>
    <row r="34" spans="1:28" s="24" customFormat="1" ht="41.25" customHeight="1" x14ac:dyDescent="0.2">
      <c r="A34" s="22">
        <v>24</v>
      </c>
      <c r="B34" s="55" t="s">
        <v>77</v>
      </c>
      <c r="C34" s="48" t="s">
        <v>78</v>
      </c>
      <c r="D34" s="29" t="s">
        <v>168</v>
      </c>
      <c r="E34" s="14" t="s">
        <v>3</v>
      </c>
      <c r="F34" s="14"/>
      <c r="G34" s="30" t="s">
        <v>41</v>
      </c>
      <c r="H34" s="14" t="s">
        <v>79</v>
      </c>
      <c r="I34" s="30" t="s">
        <v>314</v>
      </c>
      <c r="J34" s="30" t="s">
        <v>336</v>
      </c>
      <c r="K34" s="31" t="s">
        <v>538</v>
      </c>
      <c r="L34" s="31" t="s">
        <v>143</v>
      </c>
      <c r="M34" s="31" t="s">
        <v>153</v>
      </c>
      <c r="N34" s="31" t="s">
        <v>96</v>
      </c>
      <c r="O34" s="29" t="s">
        <v>464</v>
      </c>
      <c r="P34" s="53" t="s">
        <v>573</v>
      </c>
      <c r="Q34" s="50" t="s">
        <v>157</v>
      </c>
      <c r="R34" s="50" t="s">
        <v>158</v>
      </c>
      <c r="S34" s="30">
        <v>2008</v>
      </c>
      <c r="T34" s="50" t="s">
        <v>437</v>
      </c>
      <c r="U34" s="50" t="s">
        <v>463</v>
      </c>
      <c r="V34" s="30">
        <v>2013</v>
      </c>
      <c r="W34" s="47" t="s">
        <v>204</v>
      </c>
      <c r="X34" s="47" t="s">
        <v>230</v>
      </c>
      <c r="Y34" s="14"/>
      <c r="AA34" s="27"/>
      <c r="AB34" s="28"/>
    </row>
    <row r="35" spans="1:28" s="24" customFormat="1" ht="41.25" customHeight="1" x14ac:dyDescent="0.2">
      <c r="A35" s="22">
        <v>25</v>
      </c>
      <c r="B35" s="55" t="s">
        <v>257</v>
      </c>
      <c r="C35" s="49" t="s">
        <v>201</v>
      </c>
      <c r="D35" s="29" t="s">
        <v>375</v>
      </c>
      <c r="E35" s="14" t="s">
        <v>3</v>
      </c>
      <c r="F35" s="14"/>
      <c r="G35" s="30" t="s">
        <v>41</v>
      </c>
      <c r="H35" s="54" t="s">
        <v>553</v>
      </c>
      <c r="I35" s="30" t="s">
        <v>314</v>
      </c>
      <c r="J35" s="30" t="s">
        <v>337</v>
      </c>
      <c r="K35" s="31" t="s">
        <v>552</v>
      </c>
      <c r="L35" s="31" t="s">
        <v>509</v>
      </c>
      <c r="M35" s="31" t="s">
        <v>510</v>
      </c>
      <c r="N35" s="31" t="s">
        <v>91</v>
      </c>
      <c r="O35" s="29" t="s">
        <v>508</v>
      </c>
      <c r="P35" s="29" t="s">
        <v>574</v>
      </c>
      <c r="Q35" s="50"/>
      <c r="R35" s="50"/>
      <c r="S35" s="50"/>
      <c r="T35" s="50"/>
      <c r="U35" s="50"/>
      <c r="V35" s="30"/>
      <c r="W35" s="47"/>
      <c r="X35" s="47" t="s">
        <v>404</v>
      </c>
      <c r="Y35" s="14"/>
      <c r="AA35" s="27"/>
      <c r="AB35" s="28"/>
    </row>
    <row r="36" spans="1:28" s="24" customFormat="1" ht="41.25" customHeight="1" x14ac:dyDescent="0.2">
      <c r="A36" s="22">
        <v>26</v>
      </c>
      <c r="B36" s="55" t="s">
        <v>258</v>
      </c>
      <c r="C36" s="49" t="s">
        <v>192</v>
      </c>
      <c r="D36" s="29" t="s">
        <v>166</v>
      </c>
      <c r="E36" s="14" t="s">
        <v>3</v>
      </c>
      <c r="F36" s="14"/>
      <c r="G36" s="30" t="s">
        <v>35</v>
      </c>
      <c r="H36" s="29" t="s">
        <v>487</v>
      </c>
      <c r="I36" s="30" t="s">
        <v>314</v>
      </c>
      <c r="J36" s="30" t="s">
        <v>62</v>
      </c>
      <c r="K36" s="31" t="s">
        <v>551</v>
      </c>
      <c r="L36" s="31" t="s">
        <v>488</v>
      </c>
      <c r="M36" s="31" t="s">
        <v>127</v>
      </c>
      <c r="N36" s="31" t="s">
        <v>489</v>
      </c>
      <c r="O36" s="29" t="s">
        <v>490</v>
      </c>
      <c r="P36" s="29" t="s">
        <v>415</v>
      </c>
      <c r="Q36" s="50"/>
      <c r="R36" s="50"/>
      <c r="S36" s="50"/>
      <c r="T36" s="50"/>
      <c r="U36" s="50"/>
      <c r="V36" s="30"/>
      <c r="W36" s="47"/>
      <c r="X36" s="47" t="s">
        <v>405</v>
      </c>
      <c r="Y36" s="14"/>
      <c r="AA36" s="27"/>
      <c r="AB36" s="28"/>
    </row>
    <row r="37" spans="1:28" s="24" customFormat="1" ht="41.25" customHeight="1" x14ac:dyDescent="0.2">
      <c r="A37" s="22">
        <v>27</v>
      </c>
      <c r="B37" s="55" t="s">
        <v>50</v>
      </c>
      <c r="C37" s="49" t="s">
        <v>60</v>
      </c>
      <c r="D37" s="29" t="s">
        <v>187</v>
      </c>
      <c r="E37" s="14" t="s">
        <v>3</v>
      </c>
      <c r="F37" s="14"/>
      <c r="G37" s="30" t="s">
        <v>465</v>
      </c>
      <c r="H37" s="14" t="s">
        <v>61</v>
      </c>
      <c r="I37" s="30" t="s">
        <v>314</v>
      </c>
      <c r="J37" s="30" t="s">
        <v>338</v>
      </c>
      <c r="K37" s="30" t="s">
        <v>122</v>
      </c>
      <c r="L37" s="31" t="s">
        <v>123</v>
      </c>
      <c r="M37" s="31" t="s">
        <v>124</v>
      </c>
      <c r="N37" s="31" t="s">
        <v>91</v>
      </c>
      <c r="O37" s="31" t="s">
        <v>466</v>
      </c>
      <c r="P37" s="14" t="s">
        <v>570</v>
      </c>
      <c r="Q37" s="50" t="s">
        <v>118</v>
      </c>
      <c r="R37" s="50" t="s">
        <v>125</v>
      </c>
      <c r="S37" s="50">
        <v>2002</v>
      </c>
      <c r="T37" s="50" t="s">
        <v>111</v>
      </c>
      <c r="U37" s="50" t="s">
        <v>111</v>
      </c>
      <c r="V37" s="30" t="s">
        <v>111</v>
      </c>
      <c r="W37" s="47"/>
      <c r="X37" s="47" t="s">
        <v>405</v>
      </c>
      <c r="Y37" s="14"/>
      <c r="AA37" s="27"/>
      <c r="AB37" s="28"/>
    </row>
    <row r="38" spans="1:28" s="24" customFormat="1" ht="41.25" customHeight="1" x14ac:dyDescent="0.2">
      <c r="A38" s="22">
        <v>28</v>
      </c>
      <c r="B38" s="55" t="s">
        <v>259</v>
      </c>
      <c r="C38" s="49" t="s">
        <v>260</v>
      </c>
      <c r="D38" s="29" t="s">
        <v>376</v>
      </c>
      <c r="E38" s="14"/>
      <c r="F38" s="14" t="s">
        <v>4</v>
      </c>
      <c r="G38" s="30"/>
      <c r="H38" s="29"/>
      <c r="I38" s="30" t="s">
        <v>314</v>
      </c>
      <c r="J38" s="30" t="s">
        <v>339</v>
      </c>
      <c r="K38" s="31" t="s">
        <v>538</v>
      </c>
      <c r="L38" s="31"/>
      <c r="M38" s="31"/>
      <c r="N38" s="31"/>
      <c r="O38" s="29"/>
      <c r="P38" s="29" t="s">
        <v>572</v>
      </c>
      <c r="Q38" s="50"/>
      <c r="R38" s="50"/>
      <c r="S38" s="50"/>
      <c r="T38" s="50"/>
      <c r="U38" s="50"/>
      <c r="V38" s="30"/>
      <c r="W38" s="47"/>
      <c r="X38" s="47"/>
      <c r="Y38" s="14"/>
      <c r="AA38" s="27"/>
      <c r="AB38" s="28"/>
    </row>
    <row r="39" spans="1:28" s="24" customFormat="1" ht="41.25" customHeight="1" x14ac:dyDescent="0.2">
      <c r="A39" s="22">
        <v>29</v>
      </c>
      <c r="B39" s="55" t="s">
        <v>199</v>
      </c>
      <c r="C39" s="49" t="s">
        <v>261</v>
      </c>
      <c r="D39" s="29" t="s">
        <v>377</v>
      </c>
      <c r="E39" s="14" t="s">
        <v>3</v>
      </c>
      <c r="F39" s="14"/>
      <c r="G39" s="30" t="s">
        <v>34</v>
      </c>
      <c r="H39" s="29" t="s">
        <v>511</v>
      </c>
      <c r="I39" s="30" t="s">
        <v>314</v>
      </c>
      <c r="J39" s="30" t="s">
        <v>340</v>
      </c>
      <c r="K39" s="31" t="s">
        <v>550</v>
      </c>
      <c r="L39" s="31" t="s">
        <v>36</v>
      </c>
      <c r="M39" s="31" t="s">
        <v>510</v>
      </c>
      <c r="N39" s="31" t="s">
        <v>96</v>
      </c>
      <c r="O39" s="29" t="s">
        <v>512</v>
      </c>
      <c r="P39" s="29" t="s">
        <v>558</v>
      </c>
      <c r="Q39" s="50" t="s">
        <v>513</v>
      </c>
      <c r="R39" s="50" t="s">
        <v>514</v>
      </c>
      <c r="S39" s="50">
        <v>2004</v>
      </c>
      <c r="T39" s="50"/>
      <c r="U39" s="50"/>
      <c r="V39" s="30"/>
      <c r="W39" s="47" t="s">
        <v>197</v>
      </c>
      <c r="X39" s="47" t="s">
        <v>403</v>
      </c>
      <c r="Y39" s="14"/>
      <c r="AA39" s="27"/>
      <c r="AB39" s="28"/>
    </row>
    <row r="40" spans="1:28" s="24" customFormat="1" ht="41.25" customHeight="1" x14ac:dyDescent="0.2">
      <c r="A40" s="22">
        <v>30</v>
      </c>
      <c r="B40" s="55" t="s">
        <v>262</v>
      </c>
      <c r="C40" s="49" t="s">
        <v>263</v>
      </c>
      <c r="D40" s="29" t="s">
        <v>378</v>
      </c>
      <c r="E40" s="14" t="s">
        <v>3</v>
      </c>
      <c r="F40" s="14"/>
      <c r="G40" s="30"/>
      <c r="H40" s="29"/>
      <c r="I40" s="30" t="s">
        <v>314</v>
      </c>
      <c r="J40" s="30" t="s">
        <v>341</v>
      </c>
      <c r="K40" s="31" t="s">
        <v>538</v>
      </c>
      <c r="L40" s="31"/>
      <c r="M40" s="31"/>
      <c r="N40" s="31"/>
      <c r="O40" s="29"/>
      <c r="P40" s="29" t="s">
        <v>575</v>
      </c>
      <c r="Q40" s="50"/>
      <c r="R40" s="50"/>
      <c r="S40" s="50"/>
      <c r="T40" s="50"/>
      <c r="U40" s="50"/>
      <c r="V40" s="30"/>
      <c r="W40" s="47"/>
      <c r="X40" s="47"/>
      <c r="Y40" s="14"/>
      <c r="AA40" s="27"/>
      <c r="AB40" s="28"/>
    </row>
    <row r="41" spans="1:28" s="24" customFormat="1" ht="41.25" customHeight="1" x14ac:dyDescent="0.2">
      <c r="A41" s="22">
        <v>31</v>
      </c>
      <c r="B41" s="55" t="s">
        <v>264</v>
      </c>
      <c r="C41" s="49" t="s">
        <v>80</v>
      </c>
      <c r="D41" s="48" t="s">
        <v>165</v>
      </c>
      <c r="E41" s="29" t="s">
        <v>3</v>
      </c>
      <c r="F41" s="14"/>
      <c r="G41" s="14" t="s">
        <v>41</v>
      </c>
      <c r="H41" s="46" t="s">
        <v>484</v>
      </c>
      <c r="I41" s="30" t="s">
        <v>314</v>
      </c>
      <c r="J41" s="30" t="s">
        <v>342</v>
      </c>
      <c r="K41" s="31" t="s">
        <v>538</v>
      </c>
      <c r="L41" s="31" t="s">
        <v>84</v>
      </c>
      <c r="M41" s="31" t="s">
        <v>88</v>
      </c>
      <c r="N41" s="31" t="s">
        <v>197</v>
      </c>
      <c r="O41" s="53" t="s">
        <v>485</v>
      </c>
      <c r="P41" s="53" t="s">
        <v>576</v>
      </c>
      <c r="Q41" s="50" t="s">
        <v>155</v>
      </c>
      <c r="R41" s="50" t="s">
        <v>156</v>
      </c>
      <c r="S41" s="50">
        <v>2002</v>
      </c>
      <c r="T41" s="50" t="s">
        <v>486</v>
      </c>
      <c r="U41" s="50" t="s">
        <v>140</v>
      </c>
      <c r="V41" s="30">
        <v>2019</v>
      </c>
      <c r="W41" s="47" t="s">
        <v>233</v>
      </c>
      <c r="X41" s="47" t="s">
        <v>211</v>
      </c>
      <c r="Y41" s="47"/>
      <c r="Z41" s="14"/>
      <c r="AA41" s="27"/>
      <c r="AB41" s="28"/>
    </row>
    <row r="42" spans="1:28" s="24" customFormat="1" ht="41.25" customHeight="1" x14ac:dyDescent="0.2">
      <c r="A42" s="22">
        <v>32</v>
      </c>
      <c r="B42" s="55" t="s">
        <v>215</v>
      </c>
      <c r="C42" s="49" t="s">
        <v>216</v>
      </c>
      <c r="D42" s="29" t="s">
        <v>379</v>
      </c>
      <c r="E42" s="14"/>
      <c r="F42" s="14" t="s">
        <v>4</v>
      </c>
      <c r="G42" s="30" t="s">
        <v>181</v>
      </c>
      <c r="H42" s="29" t="s">
        <v>467</v>
      </c>
      <c r="I42" s="30" t="s">
        <v>314</v>
      </c>
      <c r="J42" s="30" t="s">
        <v>343</v>
      </c>
      <c r="K42" s="31" t="s">
        <v>548</v>
      </c>
      <c r="L42" s="31" t="s">
        <v>85</v>
      </c>
      <c r="M42" s="31" t="s">
        <v>89</v>
      </c>
      <c r="N42" s="31" t="s">
        <v>197</v>
      </c>
      <c r="O42" s="53" t="s">
        <v>468</v>
      </c>
      <c r="P42" s="53" t="s">
        <v>577</v>
      </c>
      <c r="Q42" s="50" t="s">
        <v>469</v>
      </c>
      <c r="R42" s="50" t="s">
        <v>470</v>
      </c>
      <c r="S42" s="50">
        <v>2000</v>
      </c>
      <c r="T42" s="50"/>
      <c r="U42" s="50"/>
      <c r="V42" s="30"/>
      <c r="W42" s="47" t="s">
        <v>233</v>
      </c>
      <c r="X42" s="47" t="s">
        <v>169</v>
      </c>
      <c r="Y42" s="14"/>
      <c r="AA42" s="27"/>
      <c r="AB42" s="28"/>
    </row>
    <row r="43" spans="1:28" s="24" customFormat="1" ht="41.25" customHeight="1" x14ac:dyDescent="0.2">
      <c r="A43" s="22">
        <v>33</v>
      </c>
      <c r="B43" s="55" t="s">
        <v>265</v>
      </c>
      <c r="C43" s="49" t="s">
        <v>266</v>
      </c>
      <c r="D43" s="29" t="s">
        <v>380</v>
      </c>
      <c r="E43" s="14" t="s">
        <v>3</v>
      </c>
      <c r="F43" s="14"/>
      <c r="G43" s="30" t="s">
        <v>183</v>
      </c>
      <c r="H43" s="54">
        <v>26941</v>
      </c>
      <c r="I43" s="30" t="s">
        <v>314</v>
      </c>
      <c r="J43" s="30" t="s">
        <v>344</v>
      </c>
      <c r="K43" s="31" t="s">
        <v>538</v>
      </c>
      <c r="L43" s="31"/>
      <c r="M43" s="31"/>
      <c r="N43" s="31" t="s">
        <v>92</v>
      </c>
      <c r="O43" s="29" t="s">
        <v>450</v>
      </c>
      <c r="P43" s="29" t="s">
        <v>566</v>
      </c>
      <c r="Q43" s="50" t="s">
        <v>451</v>
      </c>
      <c r="R43" s="50" t="s">
        <v>452</v>
      </c>
      <c r="S43" s="50">
        <v>1998</v>
      </c>
      <c r="T43" s="50"/>
      <c r="U43" s="50"/>
      <c r="V43" s="30"/>
      <c r="W43" s="47"/>
      <c r="X43" s="60">
        <v>44572</v>
      </c>
      <c r="Y43" s="14"/>
      <c r="AA43" s="27"/>
      <c r="AB43" s="28"/>
    </row>
    <row r="44" spans="1:28" s="24" customFormat="1" ht="41.25" customHeight="1" x14ac:dyDescent="0.2">
      <c r="A44" s="22">
        <v>34</v>
      </c>
      <c r="B44" s="55" t="s">
        <v>208</v>
      </c>
      <c r="C44" s="49" t="s">
        <v>209</v>
      </c>
      <c r="D44" s="29" t="s">
        <v>381</v>
      </c>
      <c r="E44" s="14"/>
      <c r="F44" s="14" t="s">
        <v>4</v>
      </c>
      <c r="G44" s="30" t="s">
        <v>34</v>
      </c>
      <c r="H44" s="29" t="s">
        <v>515</v>
      </c>
      <c r="I44" s="30" t="s">
        <v>314</v>
      </c>
      <c r="J44" s="30" t="s">
        <v>345</v>
      </c>
      <c r="K44" s="31" t="s">
        <v>549</v>
      </c>
      <c r="L44" s="31"/>
      <c r="M44" s="31" t="s">
        <v>101</v>
      </c>
      <c r="N44" s="31"/>
      <c r="O44" s="29"/>
      <c r="P44" s="53" t="s">
        <v>468</v>
      </c>
      <c r="Q44" s="50"/>
      <c r="R44" s="50"/>
      <c r="S44" s="50"/>
      <c r="T44" s="50" t="s">
        <v>121</v>
      </c>
      <c r="U44" s="50" t="s">
        <v>516</v>
      </c>
      <c r="V44" s="30">
        <v>2013</v>
      </c>
      <c r="W44" s="47" t="s">
        <v>233</v>
      </c>
      <c r="X44" s="47" t="s">
        <v>230</v>
      </c>
      <c r="Y44" s="14"/>
      <c r="AA44" s="27"/>
      <c r="AB44" s="28"/>
    </row>
    <row r="45" spans="1:28" s="24" customFormat="1" ht="41.25" customHeight="1" x14ac:dyDescent="0.2">
      <c r="A45" s="22">
        <v>35</v>
      </c>
      <c r="B45" s="55" t="s">
        <v>267</v>
      </c>
      <c r="C45" s="49" t="s">
        <v>268</v>
      </c>
      <c r="D45" s="29" t="s">
        <v>180</v>
      </c>
      <c r="E45" s="14" t="s">
        <v>3</v>
      </c>
      <c r="F45" s="14"/>
      <c r="G45" s="30" t="s">
        <v>35</v>
      </c>
      <c r="H45" s="29" t="s">
        <v>56</v>
      </c>
      <c r="I45" s="30" t="s">
        <v>314</v>
      </c>
      <c r="J45" s="30" t="s">
        <v>346</v>
      </c>
      <c r="K45" s="31" t="s">
        <v>538</v>
      </c>
      <c r="L45" s="31" t="s">
        <v>101</v>
      </c>
      <c r="M45" s="31" t="s">
        <v>115</v>
      </c>
      <c r="N45" s="31" t="s">
        <v>188</v>
      </c>
      <c r="O45" s="29" t="s">
        <v>491</v>
      </c>
      <c r="P45" s="29" t="s">
        <v>468</v>
      </c>
      <c r="Q45" s="50" t="s">
        <v>106</v>
      </c>
      <c r="R45" s="50" t="s">
        <v>95</v>
      </c>
      <c r="S45" s="50">
        <v>2004</v>
      </c>
      <c r="T45" s="50" t="s">
        <v>108</v>
      </c>
      <c r="U45" s="50" t="s">
        <v>109</v>
      </c>
      <c r="V45" s="30">
        <v>2013</v>
      </c>
      <c r="W45" s="47" t="s">
        <v>219</v>
      </c>
      <c r="X45" s="47" t="s">
        <v>230</v>
      </c>
      <c r="Y45" s="14" t="s">
        <v>111</v>
      </c>
      <c r="AA45" s="27"/>
      <c r="AB45" s="28"/>
    </row>
    <row r="46" spans="1:28" s="24" customFormat="1" ht="41.25" customHeight="1" x14ac:dyDescent="0.2">
      <c r="A46" s="22">
        <v>36</v>
      </c>
      <c r="B46" s="55" t="s">
        <v>269</v>
      </c>
      <c r="C46" s="49" t="s">
        <v>270</v>
      </c>
      <c r="D46" s="29" t="s">
        <v>168</v>
      </c>
      <c r="E46" s="14" t="s">
        <v>3</v>
      </c>
      <c r="F46" s="14"/>
      <c r="G46" s="30"/>
      <c r="H46" s="29"/>
      <c r="I46" s="30" t="s">
        <v>314</v>
      </c>
      <c r="J46" s="30" t="s">
        <v>347</v>
      </c>
      <c r="K46" s="31" t="s">
        <v>538</v>
      </c>
      <c r="L46" s="31"/>
      <c r="M46" s="31"/>
      <c r="N46" s="31"/>
      <c r="O46" s="29"/>
      <c r="P46" s="29" t="s">
        <v>572</v>
      </c>
      <c r="Q46" s="50"/>
      <c r="R46" s="50"/>
      <c r="S46" s="50"/>
      <c r="T46" s="50"/>
      <c r="U46" s="50"/>
      <c r="V46" s="30"/>
      <c r="W46" s="47"/>
      <c r="X46" s="47"/>
      <c r="Y46" s="14"/>
      <c r="AA46" s="27"/>
      <c r="AB46" s="28"/>
    </row>
    <row r="47" spans="1:28" s="24" customFormat="1" ht="41.25" customHeight="1" x14ac:dyDescent="0.2">
      <c r="A47" s="22">
        <v>37</v>
      </c>
      <c r="B47" s="55" t="s">
        <v>271</v>
      </c>
      <c r="C47" s="49" t="s">
        <v>229</v>
      </c>
      <c r="D47" s="29" t="s">
        <v>167</v>
      </c>
      <c r="E47" s="14" t="s">
        <v>3</v>
      </c>
      <c r="F47" s="14"/>
      <c r="G47" s="30" t="s">
        <v>41</v>
      </c>
      <c r="H47" s="29" t="s">
        <v>459</v>
      </c>
      <c r="I47" s="30" t="s">
        <v>314</v>
      </c>
      <c r="J47" s="30" t="s">
        <v>348</v>
      </c>
      <c r="K47" s="31" t="s">
        <v>548</v>
      </c>
      <c r="L47" s="31" t="s">
        <v>101</v>
      </c>
      <c r="M47" s="31" t="s">
        <v>115</v>
      </c>
      <c r="N47" s="31" t="s">
        <v>202</v>
      </c>
      <c r="O47" s="61" t="s">
        <v>462</v>
      </c>
      <c r="P47" s="53" t="s">
        <v>468</v>
      </c>
      <c r="Q47" s="50"/>
      <c r="R47" s="50"/>
      <c r="S47" s="50"/>
      <c r="T47" s="50" t="s">
        <v>460</v>
      </c>
      <c r="U47" s="50" t="s">
        <v>461</v>
      </c>
      <c r="V47" s="30">
        <v>2012</v>
      </c>
      <c r="W47" s="47" t="s">
        <v>406</v>
      </c>
      <c r="X47" s="47" t="s">
        <v>230</v>
      </c>
      <c r="Y47" s="14"/>
      <c r="AA47" s="27"/>
      <c r="AB47" s="28"/>
    </row>
    <row r="48" spans="1:28" s="24" customFormat="1" ht="41.25" customHeight="1" x14ac:dyDescent="0.2">
      <c r="A48" s="22">
        <v>38</v>
      </c>
      <c r="B48" s="55" t="s">
        <v>272</v>
      </c>
      <c r="C48" s="49" t="s">
        <v>273</v>
      </c>
      <c r="D48" s="29" t="s">
        <v>172</v>
      </c>
      <c r="E48" s="14"/>
      <c r="F48" s="14" t="s">
        <v>4</v>
      </c>
      <c r="G48" s="30" t="s">
        <v>183</v>
      </c>
      <c r="H48" s="29" t="s">
        <v>453</v>
      </c>
      <c r="I48" s="30" t="s">
        <v>315</v>
      </c>
      <c r="J48" s="30" t="s">
        <v>349</v>
      </c>
      <c r="K48" s="31" t="s">
        <v>538</v>
      </c>
      <c r="L48" s="31" t="s">
        <v>101</v>
      </c>
      <c r="M48" s="31" t="s">
        <v>115</v>
      </c>
      <c r="N48" s="31" t="s">
        <v>96</v>
      </c>
      <c r="O48" s="61" t="s">
        <v>454</v>
      </c>
      <c r="P48" s="29" t="s">
        <v>468</v>
      </c>
      <c r="Q48" s="50"/>
      <c r="R48" s="50"/>
      <c r="S48" s="50"/>
      <c r="T48" s="50"/>
      <c r="U48" s="50"/>
      <c r="V48" s="30"/>
      <c r="W48" s="47" t="s">
        <v>204</v>
      </c>
      <c r="X48" s="47" t="s">
        <v>230</v>
      </c>
      <c r="Y48" s="14"/>
      <c r="AA48" s="27"/>
      <c r="AB48" s="28"/>
    </row>
    <row r="49" spans="1:28" s="24" customFormat="1" ht="41.25" customHeight="1" x14ac:dyDescent="0.2">
      <c r="A49" s="22">
        <v>39</v>
      </c>
      <c r="B49" s="55" t="s">
        <v>48</v>
      </c>
      <c r="C49" s="48" t="s">
        <v>55</v>
      </c>
      <c r="D49" s="29" t="s">
        <v>179</v>
      </c>
      <c r="E49" s="14" t="s">
        <v>3</v>
      </c>
      <c r="F49" s="14"/>
      <c r="G49" s="30" t="s">
        <v>182</v>
      </c>
      <c r="H49" s="45">
        <v>31688</v>
      </c>
      <c r="I49" s="30" t="s">
        <v>315</v>
      </c>
      <c r="J49" s="30" t="s">
        <v>350</v>
      </c>
      <c r="K49" s="46" t="s">
        <v>86</v>
      </c>
      <c r="L49" s="31" t="s">
        <v>86</v>
      </c>
      <c r="M49" s="31" t="s">
        <v>38</v>
      </c>
      <c r="N49" s="31" t="s">
        <v>110</v>
      </c>
      <c r="O49" s="29" t="s">
        <v>456</v>
      </c>
      <c r="P49" s="53" t="s">
        <v>578</v>
      </c>
      <c r="Q49" s="50" t="s">
        <v>105</v>
      </c>
      <c r="R49" s="50" t="s">
        <v>107</v>
      </c>
      <c r="S49" s="50">
        <v>2009</v>
      </c>
      <c r="T49" s="50" t="s">
        <v>111</v>
      </c>
      <c r="U49" s="50" t="s">
        <v>111</v>
      </c>
      <c r="V49" s="30" t="s">
        <v>111</v>
      </c>
      <c r="W49" s="47" t="s">
        <v>204</v>
      </c>
      <c r="X49" s="47" t="s">
        <v>399</v>
      </c>
      <c r="Y49" s="14" t="s">
        <v>111</v>
      </c>
      <c r="AA49" s="27"/>
      <c r="AB49" s="28"/>
    </row>
    <row r="50" spans="1:28" s="24" customFormat="1" ht="41.25" customHeight="1" x14ac:dyDescent="0.2">
      <c r="A50" s="22">
        <v>40</v>
      </c>
      <c r="B50" s="55" t="s">
        <v>49</v>
      </c>
      <c r="C50" s="49" t="s">
        <v>58</v>
      </c>
      <c r="D50" s="29" t="s">
        <v>185</v>
      </c>
      <c r="E50" s="14" t="s">
        <v>3</v>
      </c>
      <c r="F50" s="14"/>
      <c r="G50" s="30" t="s">
        <v>41</v>
      </c>
      <c r="H50" s="14" t="s">
        <v>59</v>
      </c>
      <c r="I50" s="30" t="s">
        <v>315</v>
      </c>
      <c r="J50" s="30" t="s">
        <v>351</v>
      </c>
      <c r="K50" s="31" t="s">
        <v>538</v>
      </c>
      <c r="L50" s="31" t="s">
        <v>86</v>
      </c>
      <c r="M50" s="31" t="s">
        <v>38</v>
      </c>
      <c r="N50" s="31" t="s">
        <v>102</v>
      </c>
      <c r="O50" s="31"/>
      <c r="P50" s="29" t="s">
        <v>578</v>
      </c>
      <c r="Q50" s="50" t="s">
        <v>119</v>
      </c>
      <c r="R50" s="50" t="s">
        <v>95</v>
      </c>
      <c r="S50" s="50">
        <v>2008</v>
      </c>
      <c r="T50" s="50" t="s">
        <v>111</v>
      </c>
      <c r="U50" s="50" t="s">
        <v>111</v>
      </c>
      <c r="V50" s="30" t="s">
        <v>111</v>
      </c>
      <c r="W50" s="47"/>
      <c r="X50" s="47"/>
      <c r="Y50" s="14"/>
      <c r="AA50" s="27"/>
      <c r="AB50" s="28"/>
    </row>
    <row r="51" spans="1:28" s="24" customFormat="1" ht="41.25" customHeight="1" x14ac:dyDescent="0.2">
      <c r="A51" s="22">
        <v>41</v>
      </c>
      <c r="B51" s="55" t="s">
        <v>274</v>
      </c>
      <c r="C51" s="49" t="s">
        <v>275</v>
      </c>
      <c r="D51" s="29" t="s">
        <v>382</v>
      </c>
      <c r="E51" s="14"/>
      <c r="F51" s="14" t="s">
        <v>4</v>
      </c>
      <c r="G51" s="30"/>
      <c r="H51" s="29"/>
      <c r="I51" s="30" t="s">
        <v>315</v>
      </c>
      <c r="J51" s="30" t="s">
        <v>352</v>
      </c>
      <c r="K51" s="31" t="s">
        <v>538</v>
      </c>
      <c r="L51" s="31"/>
      <c r="M51" s="31"/>
      <c r="N51" s="31"/>
      <c r="O51" s="29"/>
      <c r="P51" s="29" t="s">
        <v>468</v>
      </c>
      <c r="Q51" s="50"/>
      <c r="R51" s="50"/>
      <c r="S51" s="50"/>
      <c r="T51" s="50"/>
      <c r="U51" s="50"/>
      <c r="V51" s="30"/>
      <c r="W51" s="47"/>
      <c r="X51" s="47"/>
      <c r="Y51" s="14"/>
      <c r="AA51" s="27"/>
      <c r="AB51" s="28"/>
    </row>
    <row r="52" spans="1:28" s="24" customFormat="1" ht="41.25" customHeight="1" x14ac:dyDescent="0.2">
      <c r="A52" s="22">
        <v>42</v>
      </c>
      <c r="B52" s="55" t="s">
        <v>63</v>
      </c>
      <c r="C52" s="49" t="s">
        <v>64</v>
      </c>
      <c r="D52" s="29" t="s">
        <v>189</v>
      </c>
      <c r="E52" s="14"/>
      <c r="F52" s="14" t="s">
        <v>4</v>
      </c>
      <c r="G52" s="30" t="s">
        <v>126</v>
      </c>
      <c r="H52" s="14" t="s">
        <v>65</v>
      </c>
      <c r="I52" s="30" t="s">
        <v>315</v>
      </c>
      <c r="J52" s="30" t="s">
        <v>353</v>
      </c>
      <c r="K52" s="31" t="s">
        <v>538</v>
      </c>
      <c r="L52" s="31" t="s">
        <v>84</v>
      </c>
      <c r="M52" s="31" t="s">
        <v>88</v>
      </c>
      <c r="N52" s="31" t="s">
        <v>200</v>
      </c>
      <c r="O52" s="29" t="s">
        <v>477</v>
      </c>
      <c r="P52" s="53" t="s">
        <v>576</v>
      </c>
      <c r="Q52" s="50" t="s">
        <v>133</v>
      </c>
      <c r="R52" s="50" t="s">
        <v>134</v>
      </c>
      <c r="S52" s="50">
        <v>2004</v>
      </c>
      <c r="T52" s="50" t="s">
        <v>111</v>
      </c>
      <c r="U52" s="50" t="s">
        <v>111</v>
      </c>
      <c r="V52" s="30" t="s">
        <v>111</v>
      </c>
      <c r="W52" s="60">
        <v>45566</v>
      </c>
      <c r="X52" s="47" t="s">
        <v>402</v>
      </c>
      <c r="Y52" s="14"/>
      <c r="AA52" s="27"/>
      <c r="AB52" s="28"/>
    </row>
    <row r="53" spans="1:28" s="24" customFormat="1" ht="41.25" customHeight="1" x14ac:dyDescent="0.2">
      <c r="A53" s="22">
        <v>43</v>
      </c>
      <c r="B53" s="55" t="s">
        <v>276</v>
      </c>
      <c r="C53" s="49" t="s">
        <v>277</v>
      </c>
      <c r="D53" s="29" t="s">
        <v>383</v>
      </c>
      <c r="E53" s="14" t="s">
        <v>3</v>
      </c>
      <c r="F53" s="14"/>
      <c r="G53" s="30"/>
      <c r="H53" s="29"/>
      <c r="I53" s="30" t="s">
        <v>315</v>
      </c>
      <c r="J53" s="30" t="s">
        <v>354</v>
      </c>
      <c r="K53" s="31" t="s">
        <v>538</v>
      </c>
      <c r="L53" s="31"/>
      <c r="M53" s="31"/>
      <c r="N53" s="31"/>
      <c r="O53" s="29"/>
      <c r="P53" s="29" t="s">
        <v>468</v>
      </c>
      <c r="Q53" s="50"/>
      <c r="R53" s="50"/>
      <c r="S53" s="50"/>
      <c r="T53" s="50"/>
      <c r="U53" s="50"/>
      <c r="V53" s="30"/>
      <c r="W53" s="47"/>
      <c r="X53" s="47"/>
      <c r="Y53" s="14"/>
      <c r="AA53" s="27"/>
      <c r="AB53" s="28"/>
    </row>
    <row r="54" spans="1:28" s="24" customFormat="1" ht="41.25" customHeight="1" x14ac:dyDescent="0.2">
      <c r="A54" s="22">
        <v>44</v>
      </c>
      <c r="B54" s="55" t="s">
        <v>278</v>
      </c>
      <c r="C54" s="49" t="s">
        <v>279</v>
      </c>
      <c r="D54" s="29" t="s">
        <v>384</v>
      </c>
      <c r="E54" s="14" t="s">
        <v>3</v>
      </c>
      <c r="F54" s="14"/>
      <c r="G54" s="30"/>
      <c r="H54" s="29"/>
      <c r="I54" s="30" t="s">
        <v>315</v>
      </c>
      <c r="J54" s="30" t="s">
        <v>355</v>
      </c>
      <c r="K54" s="31" t="s">
        <v>538</v>
      </c>
      <c r="L54" s="31"/>
      <c r="M54" s="31"/>
      <c r="N54" s="31"/>
      <c r="O54" s="29"/>
      <c r="P54" s="29" t="s">
        <v>577</v>
      </c>
      <c r="Q54" s="50"/>
      <c r="R54" s="50"/>
      <c r="S54" s="50"/>
      <c r="T54" s="50"/>
      <c r="U54" s="50"/>
      <c r="V54" s="30"/>
      <c r="W54" s="47"/>
      <c r="X54" s="47"/>
      <c r="Y54" s="14"/>
      <c r="AA54" s="27"/>
      <c r="AB54" s="28"/>
    </row>
    <row r="55" spans="1:28" s="24" customFormat="1" ht="41.25" customHeight="1" x14ac:dyDescent="0.2">
      <c r="A55" s="22">
        <v>45</v>
      </c>
      <c r="B55" s="55" t="s">
        <v>280</v>
      </c>
      <c r="C55" s="49" t="s">
        <v>281</v>
      </c>
      <c r="D55" s="29" t="s">
        <v>385</v>
      </c>
      <c r="E55" s="14" t="s">
        <v>3</v>
      </c>
      <c r="F55" s="14"/>
      <c r="G55" s="30"/>
      <c r="H55" s="29"/>
      <c r="I55" s="30" t="s">
        <v>315</v>
      </c>
      <c r="J55" s="30" t="s">
        <v>347</v>
      </c>
      <c r="K55" s="31" t="s">
        <v>538</v>
      </c>
      <c r="L55" s="31"/>
      <c r="M55" s="31"/>
      <c r="N55" s="31"/>
      <c r="O55" s="29"/>
      <c r="P55" s="29" t="s">
        <v>578</v>
      </c>
      <c r="Q55" s="50"/>
      <c r="R55" s="50"/>
      <c r="S55" s="50"/>
      <c r="T55" s="50"/>
      <c r="U55" s="50"/>
      <c r="V55" s="30"/>
      <c r="W55" s="47"/>
      <c r="X55" s="47"/>
      <c r="Y55" s="14"/>
      <c r="AA55" s="27"/>
      <c r="AB55" s="28"/>
    </row>
    <row r="56" spans="1:28" s="24" customFormat="1" ht="41.25" customHeight="1" x14ac:dyDescent="0.2">
      <c r="A56" s="22">
        <v>46</v>
      </c>
      <c r="B56" s="55" t="s">
        <v>282</v>
      </c>
      <c r="C56" s="49" t="s">
        <v>210</v>
      </c>
      <c r="D56" s="29" t="s">
        <v>386</v>
      </c>
      <c r="E56" s="14" t="s">
        <v>3</v>
      </c>
      <c r="F56" s="14"/>
      <c r="G56" s="30" t="s">
        <v>479</v>
      </c>
      <c r="H56" s="29" t="s">
        <v>480</v>
      </c>
      <c r="I56" s="30" t="s">
        <v>315</v>
      </c>
      <c r="J56" s="30" t="s">
        <v>356</v>
      </c>
      <c r="K56" s="31" t="s">
        <v>548</v>
      </c>
      <c r="L56" s="31" t="s">
        <v>85</v>
      </c>
      <c r="M56" s="31" t="s">
        <v>481</v>
      </c>
      <c r="N56" s="31" t="s">
        <v>202</v>
      </c>
      <c r="O56" s="29" t="s">
        <v>482</v>
      </c>
      <c r="P56" s="53" t="s">
        <v>577</v>
      </c>
      <c r="Q56" s="50" t="s">
        <v>483</v>
      </c>
      <c r="R56" s="50" t="s">
        <v>528</v>
      </c>
      <c r="S56" s="50">
        <v>2000</v>
      </c>
      <c r="T56" s="50"/>
      <c r="U56" s="50"/>
      <c r="V56" s="30"/>
      <c r="W56" s="47" t="s">
        <v>202</v>
      </c>
      <c r="X56" s="47" t="s">
        <v>404</v>
      </c>
      <c r="Y56" s="14"/>
      <c r="AA56" s="27"/>
      <c r="AB56" s="28"/>
    </row>
    <row r="57" spans="1:28" s="24" customFormat="1" ht="41.25" customHeight="1" x14ac:dyDescent="0.2">
      <c r="A57" s="22">
        <v>47</v>
      </c>
      <c r="B57" s="55" t="s">
        <v>283</v>
      </c>
      <c r="C57" s="49" t="s">
        <v>284</v>
      </c>
      <c r="D57" s="29" t="s">
        <v>387</v>
      </c>
      <c r="E57" s="14" t="s">
        <v>3</v>
      </c>
      <c r="F57" s="14"/>
      <c r="G57" s="30"/>
      <c r="H57" s="29"/>
      <c r="I57" s="30" t="s">
        <v>316</v>
      </c>
      <c r="J57" s="30" t="s">
        <v>357</v>
      </c>
      <c r="K57" s="31" t="s">
        <v>538</v>
      </c>
      <c r="L57" s="31"/>
      <c r="M57" s="31"/>
      <c r="N57" s="31"/>
      <c r="O57" s="29"/>
      <c r="P57" s="29" t="s">
        <v>468</v>
      </c>
      <c r="Q57" s="50"/>
      <c r="R57" s="50"/>
      <c r="S57" s="50"/>
      <c r="T57" s="50"/>
      <c r="U57" s="50"/>
      <c r="V57" s="30"/>
      <c r="W57" s="47"/>
      <c r="X57" s="47"/>
      <c r="Y57" s="14"/>
      <c r="AA57" s="27"/>
      <c r="AB57" s="28"/>
    </row>
    <row r="58" spans="1:28" s="24" customFormat="1" ht="41.25" customHeight="1" x14ac:dyDescent="0.2">
      <c r="A58" s="22">
        <v>48</v>
      </c>
      <c r="B58" s="55" t="s">
        <v>213</v>
      </c>
      <c r="C58" s="49" t="s">
        <v>214</v>
      </c>
      <c r="D58" s="29" t="s">
        <v>388</v>
      </c>
      <c r="E58" s="14"/>
      <c r="F58" s="14" t="s">
        <v>4</v>
      </c>
      <c r="G58" s="30" t="s">
        <v>41</v>
      </c>
      <c r="H58" s="54">
        <v>26608</v>
      </c>
      <c r="I58" s="30" t="s">
        <v>317</v>
      </c>
      <c r="J58" s="30" t="s">
        <v>358</v>
      </c>
      <c r="K58" s="46" t="s">
        <v>303</v>
      </c>
      <c r="L58" s="31" t="s">
        <v>505</v>
      </c>
      <c r="M58" s="31" t="s">
        <v>506</v>
      </c>
      <c r="N58" s="31" t="s">
        <v>110</v>
      </c>
      <c r="O58" s="53" t="s">
        <v>507</v>
      </c>
      <c r="P58" s="29"/>
      <c r="Q58" s="50"/>
      <c r="R58" s="50"/>
      <c r="S58" s="50"/>
      <c r="T58" s="50"/>
      <c r="U58" s="50"/>
      <c r="V58" s="30"/>
      <c r="W58" s="47" t="s">
        <v>211</v>
      </c>
      <c r="X58" s="60">
        <v>44531</v>
      </c>
      <c r="Y58" s="14"/>
      <c r="AA58" s="27"/>
      <c r="AB58" s="28"/>
    </row>
    <row r="59" spans="1:28" s="24" customFormat="1" ht="41.25" customHeight="1" x14ac:dyDescent="0.2">
      <c r="A59" s="22">
        <v>49</v>
      </c>
      <c r="B59" s="55" t="s">
        <v>231</v>
      </c>
      <c r="C59" s="49" t="s">
        <v>232</v>
      </c>
      <c r="D59" s="29" t="s">
        <v>389</v>
      </c>
      <c r="E59" s="14" t="s">
        <v>3</v>
      </c>
      <c r="F59" s="14"/>
      <c r="G59" s="30" t="s">
        <v>517</v>
      </c>
      <c r="H59" s="29" t="s">
        <v>518</v>
      </c>
      <c r="I59" s="30" t="s">
        <v>317</v>
      </c>
      <c r="J59" s="30" t="s">
        <v>358</v>
      </c>
      <c r="K59" s="46" t="s">
        <v>303</v>
      </c>
      <c r="L59" s="31" t="s">
        <v>519</v>
      </c>
      <c r="M59" s="31" t="s">
        <v>520</v>
      </c>
      <c r="N59" s="31" t="s">
        <v>520</v>
      </c>
      <c r="O59" s="29" t="s">
        <v>521</v>
      </c>
      <c r="P59" s="53" t="s">
        <v>581</v>
      </c>
      <c r="Q59" s="50" t="s">
        <v>154</v>
      </c>
      <c r="R59" s="50" t="s">
        <v>522</v>
      </c>
      <c r="S59" s="50">
        <v>2018</v>
      </c>
      <c r="T59" s="50"/>
      <c r="U59" s="50"/>
      <c r="V59" s="30"/>
      <c r="W59" s="47" t="s">
        <v>523</v>
      </c>
      <c r="X59" s="47" t="s">
        <v>585</v>
      </c>
      <c r="Y59" s="14"/>
      <c r="AA59" s="27"/>
      <c r="AB59" s="28"/>
    </row>
    <row r="60" spans="1:28" s="24" customFormat="1" ht="41.25" customHeight="1" x14ac:dyDescent="0.2">
      <c r="A60" s="22">
        <v>50</v>
      </c>
      <c r="B60" s="55" t="s">
        <v>217</v>
      </c>
      <c r="C60" s="49" t="s">
        <v>218</v>
      </c>
      <c r="D60" s="29" t="s">
        <v>390</v>
      </c>
      <c r="E60" s="14" t="s">
        <v>3</v>
      </c>
      <c r="F60" s="14"/>
      <c r="G60" s="30" t="s">
        <v>41</v>
      </c>
      <c r="H60" s="29" t="s">
        <v>535</v>
      </c>
      <c r="I60" s="30" t="s">
        <v>317</v>
      </c>
      <c r="J60" s="30" t="s">
        <v>358</v>
      </c>
      <c r="K60" s="46" t="s">
        <v>304</v>
      </c>
      <c r="L60" s="31" t="s">
        <v>417</v>
      </c>
      <c r="M60" s="31"/>
      <c r="N60" s="31" t="s">
        <v>197</v>
      </c>
      <c r="O60" s="29" t="s">
        <v>512</v>
      </c>
      <c r="P60" s="29" t="s">
        <v>561</v>
      </c>
      <c r="Q60" s="50" t="s">
        <v>536</v>
      </c>
      <c r="R60" s="50"/>
      <c r="S60" s="50">
        <v>1999</v>
      </c>
      <c r="T60" s="50"/>
      <c r="U60" s="50"/>
      <c r="V60" s="30"/>
      <c r="W60" s="47" t="s">
        <v>233</v>
      </c>
      <c r="X60" s="47" t="s">
        <v>398</v>
      </c>
      <c r="Y60" s="14"/>
      <c r="AA60" s="27"/>
      <c r="AB60" s="28"/>
    </row>
    <row r="61" spans="1:28" s="24" customFormat="1" ht="41.25" customHeight="1" x14ac:dyDescent="0.2">
      <c r="A61" s="22">
        <v>51</v>
      </c>
      <c r="B61" s="55" t="s">
        <v>285</v>
      </c>
      <c r="C61" s="49" t="s">
        <v>286</v>
      </c>
      <c r="D61" s="29" t="s">
        <v>391</v>
      </c>
      <c r="E61" s="14" t="s">
        <v>3</v>
      </c>
      <c r="F61" s="14"/>
      <c r="G61" s="30"/>
      <c r="H61" s="29"/>
      <c r="I61" s="30" t="s">
        <v>317</v>
      </c>
      <c r="J61" s="30" t="s">
        <v>347</v>
      </c>
      <c r="K61" s="46" t="s">
        <v>305</v>
      </c>
      <c r="L61" s="31"/>
      <c r="M61" s="31"/>
      <c r="N61" s="31"/>
      <c r="O61" s="29"/>
      <c r="P61" s="29" t="s">
        <v>584</v>
      </c>
      <c r="Q61" s="50"/>
      <c r="R61" s="50"/>
      <c r="S61" s="50"/>
      <c r="T61" s="50"/>
      <c r="U61" s="50"/>
      <c r="V61" s="30"/>
      <c r="W61" s="47"/>
      <c r="X61" s="47"/>
      <c r="Y61" s="14"/>
      <c r="AA61" s="27"/>
      <c r="AB61" s="28"/>
    </row>
    <row r="62" spans="1:28" s="24" customFormat="1" ht="41.25" customHeight="1" x14ac:dyDescent="0.2">
      <c r="A62" s="22">
        <v>52</v>
      </c>
      <c r="B62" s="55" t="s">
        <v>287</v>
      </c>
      <c r="C62" s="49" t="s">
        <v>288</v>
      </c>
      <c r="D62" s="29" t="s">
        <v>389</v>
      </c>
      <c r="E62" s="14"/>
      <c r="F62" s="14" t="s">
        <v>4</v>
      </c>
      <c r="G62" s="30" t="s">
        <v>524</v>
      </c>
      <c r="H62" s="29" t="s">
        <v>525</v>
      </c>
      <c r="I62" s="30" t="s">
        <v>317</v>
      </c>
      <c r="J62" s="30" t="s">
        <v>358</v>
      </c>
      <c r="K62" s="46"/>
      <c r="L62" s="31" t="s">
        <v>519</v>
      </c>
      <c r="M62" s="31" t="s">
        <v>520</v>
      </c>
      <c r="N62" s="31" t="s">
        <v>520</v>
      </c>
      <c r="O62" s="29" t="s">
        <v>526</v>
      </c>
      <c r="P62" s="29" t="s">
        <v>581</v>
      </c>
      <c r="Q62" s="50" t="s">
        <v>154</v>
      </c>
      <c r="R62" s="50" t="s">
        <v>527</v>
      </c>
      <c r="S62" s="50">
        <v>2018</v>
      </c>
      <c r="T62" s="50" t="s">
        <v>586</v>
      </c>
      <c r="U62" s="50"/>
      <c r="V62" s="30"/>
      <c r="W62" s="47"/>
      <c r="X62" s="47" t="s">
        <v>176</v>
      </c>
      <c r="Y62" s="14"/>
      <c r="AA62" s="27"/>
      <c r="AB62" s="28"/>
    </row>
    <row r="63" spans="1:28" s="24" customFormat="1" ht="41.25" customHeight="1" x14ac:dyDescent="0.2">
      <c r="A63" s="22">
        <v>53</v>
      </c>
      <c r="B63" s="55" t="s">
        <v>289</v>
      </c>
      <c r="C63" s="49" t="s">
        <v>290</v>
      </c>
      <c r="D63" s="29" t="s">
        <v>392</v>
      </c>
      <c r="E63" s="14" t="s">
        <v>3</v>
      </c>
      <c r="F63" s="14"/>
      <c r="G63" s="30" t="s">
        <v>360</v>
      </c>
      <c r="H63" s="29" t="s">
        <v>361</v>
      </c>
      <c r="I63" s="30" t="s">
        <v>317</v>
      </c>
      <c r="J63" s="30" t="s">
        <v>358</v>
      </c>
      <c r="K63" s="31">
        <v>44175</v>
      </c>
      <c r="L63" s="31" t="s">
        <v>547</v>
      </c>
      <c r="M63" s="31"/>
      <c r="N63" s="31"/>
      <c r="O63" s="29"/>
      <c r="P63" s="29" t="s">
        <v>583</v>
      </c>
      <c r="Q63" s="50" t="s">
        <v>154</v>
      </c>
      <c r="R63" s="50"/>
      <c r="S63" s="50"/>
      <c r="T63" s="50"/>
      <c r="U63" s="50"/>
      <c r="V63" s="30"/>
      <c r="W63" s="47"/>
      <c r="X63" s="47" t="s">
        <v>408</v>
      </c>
      <c r="Y63" s="14"/>
      <c r="AA63" s="27"/>
      <c r="AB63" s="28"/>
    </row>
    <row r="64" spans="1:28" s="24" customFormat="1" ht="41.25" customHeight="1" x14ac:dyDescent="0.2">
      <c r="A64" s="22">
        <v>54</v>
      </c>
      <c r="B64" s="55" t="s">
        <v>291</v>
      </c>
      <c r="C64" s="49" t="s">
        <v>292</v>
      </c>
      <c r="D64" s="29" t="s">
        <v>393</v>
      </c>
      <c r="E64" s="14" t="s">
        <v>3</v>
      </c>
      <c r="F64" s="14"/>
      <c r="G64" s="30"/>
      <c r="H64" s="29"/>
      <c r="I64" s="30" t="s">
        <v>317</v>
      </c>
      <c r="J64" s="30" t="s">
        <v>358</v>
      </c>
      <c r="K64" s="31">
        <v>44175</v>
      </c>
      <c r="L64" s="31"/>
      <c r="M64" s="31"/>
      <c r="N64" s="31"/>
      <c r="O64" s="29"/>
      <c r="P64" s="29" t="s">
        <v>583</v>
      </c>
      <c r="Q64" s="50"/>
      <c r="R64" s="50"/>
      <c r="S64" s="50"/>
      <c r="T64" s="50"/>
      <c r="U64" s="50"/>
      <c r="V64" s="30"/>
      <c r="W64" s="47"/>
      <c r="X64" s="47" t="s">
        <v>408</v>
      </c>
      <c r="Y64" s="14"/>
      <c r="AA64" s="27"/>
      <c r="AB64" s="28"/>
    </row>
    <row r="65" spans="1:28" s="24" customFormat="1" ht="41.25" customHeight="1" x14ac:dyDescent="0.2">
      <c r="A65" s="22">
        <v>55</v>
      </c>
      <c r="B65" s="55" t="s">
        <v>500</v>
      </c>
      <c r="C65" s="48" t="s">
        <v>82</v>
      </c>
      <c r="D65" s="29" t="s">
        <v>163</v>
      </c>
      <c r="E65" s="14"/>
      <c r="F65" s="14" t="s">
        <v>4</v>
      </c>
      <c r="G65" s="30" t="s">
        <v>41</v>
      </c>
      <c r="H65" s="14" t="s">
        <v>83</v>
      </c>
      <c r="I65" s="30" t="s">
        <v>317</v>
      </c>
      <c r="J65" s="30" t="s">
        <v>358</v>
      </c>
      <c r="K65" s="46" t="s">
        <v>91</v>
      </c>
      <c r="L65" s="31" t="s">
        <v>143</v>
      </c>
      <c r="M65" s="31" t="s">
        <v>153</v>
      </c>
      <c r="N65" s="31" t="s">
        <v>200</v>
      </c>
      <c r="O65" s="14" t="s">
        <v>93</v>
      </c>
      <c r="P65" s="29" t="s">
        <v>573</v>
      </c>
      <c r="Q65" s="50" t="s">
        <v>164</v>
      </c>
      <c r="R65" s="50" t="s">
        <v>529</v>
      </c>
      <c r="S65" s="50">
        <v>1987</v>
      </c>
      <c r="T65" s="50" t="s">
        <v>501</v>
      </c>
      <c r="U65" s="50" t="s">
        <v>502</v>
      </c>
      <c r="V65" s="30"/>
      <c r="W65" s="47" t="s">
        <v>211</v>
      </c>
      <c r="X65" s="47" t="s">
        <v>403</v>
      </c>
      <c r="Y65" s="14"/>
      <c r="AA65" s="27"/>
      <c r="AB65" s="28"/>
    </row>
    <row r="66" spans="1:28" s="24" customFormat="1" ht="41.25" customHeight="1" x14ac:dyDescent="0.2">
      <c r="A66" s="22">
        <v>56</v>
      </c>
      <c r="B66" s="55" t="s">
        <v>293</v>
      </c>
      <c r="C66" s="49" t="s">
        <v>294</v>
      </c>
      <c r="D66" s="29" t="s">
        <v>394</v>
      </c>
      <c r="E66" s="14"/>
      <c r="F66" s="14" t="s">
        <v>4</v>
      </c>
      <c r="G66" s="30" t="s">
        <v>41</v>
      </c>
      <c r="H66" s="29" t="s">
        <v>307</v>
      </c>
      <c r="I66" s="30" t="s">
        <v>317</v>
      </c>
      <c r="J66" s="30" t="s">
        <v>308</v>
      </c>
      <c r="K66" s="31" t="s">
        <v>537</v>
      </c>
      <c r="L66" s="31" t="s">
        <v>542</v>
      </c>
      <c r="M66" s="31" t="s">
        <v>544</v>
      </c>
      <c r="N66" s="31" t="s">
        <v>545</v>
      </c>
      <c r="O66" s="29"/>
      <c r="P66" s="29" t="s">
        <v>582</v>
      </c>
      <c r="Q66" s="50" t="s">
        <v>309</v>
      </c>
      <c r="R66" s="50" t="s">
        <v>530</v>
      </c>
      <c r="S66" s="50">
        <v>2010</v>
      </c>
      <c r="T66" s="50"/>
      <c r="U66" s="50"/>
      <c r="V66" s="30"/>
      <c r="W66" s="47" t="s">
        <v>233</v>
      </c>
      <c r="X66" s="47" t="s">
        <v>407</v>
      </c>
      <c r="Y66" s="14"/>
      <c r="AA66" s="27"/>
      <c r="AB66" s="28"/>
    </row>
    <row r="67" spans="1:28" s="24" customFormat="1" ht="41.25" customHeight="1" x14ac:dyDescent="0.2">
      <c r="A67" s="22">
        <v>57</v>
      </c>
      <c r="B67" s="55" t="s">
        <v>295</v>
      </c>
      <c r="C67" s="49" t="s">
        <v>296</v>
      </c>
      <c r="D67" s="29" t="s">
        <v>395</v>
      </c>
      <c r="E67" s="14" t="s">
        <v>3</v>
      </c>
      <c r="F67" s="14"/>
      <c r="G67" s="30" t="s">
        <v>112</v>
      </c>
      <c r="H67" s="29" t="s">
        <v>306</v>
      </c>
      <c r="I67" s="30" t="s">
        <v>317</v>
      </c>
      <c r="J67" s="30" t="s">
        <v>358</v>
      </c>
      <c r="K67" s="31" t="s">
        <v>538</v>
      </c>
      <c r="L67" s="31" t="s">
        <v>541</v>
      </c>
      <c r="M67" s="31" t="s">
        <v>543</v>
      </c>
      <c r="N67" s="31" t="s">
        <v>219</v>
      </c>
      <c r="O67" s="29"/>
      <c r="P67" s="53" t="s">
        <v>581</v>
      </c>
      <c r="Q67" s="50" t="s">
        <v>154</v>
      </c>
      <c r="R67" s="50" t="s">
        <v>531</v>
      </c>
      <c r="S67" s="50">
        <v>2018</v>
      </c>
      <c r="T67" s="50"/>
      <c r="U67" s="50"/>
      <c r="V67" s="30"/>
      <c r="W67" s="47" t="s">
        <v>219</v>
      </c>
      <c r="X67" s="47" t="s">
        <v>408</v>
      </c>
      <c r="Y67" s="14"/>
      <c r="AA67" s="27"/>
      <c r="AB67" s="28"/>
    </row>
    <row r="68" spans="1:28" s="24" customFormat="1" ht="41.25" customHeight="1" x14ac:dyDescent="0.2">
      <c r="A68" s="22">
        <v>58</v>
      </c>
      <c r="B68" s="55" t="s">
        <v>297</v>
      </c>
      <c r="C68" s="49" t="s">
        <v>298</v>
      </c>
      <c r="D68" s="29" t="s">
        <v>385</v>
      </c>
      <c r="E68" s="14" t="s">
        <v>3</v>
      </c>
      <c r="F68" s="14"/>
      <c r="G68" s="30"/>
      <c r="H68" s="29"/>
      <c r="I68" s="30" t="s">
        <v>317</v>
      </c>
      <c r="J68" s="30" t="s">
        <v>358</v>
      </c>
      <c r="K68" s="31" t="s">
        <v>538</v>
      </c>
      <c r="L68" s="31"/>
      <c r="M68" s="31"/>
      <c r="N68" s="31"/>
      <c r="O68" s="29"/>
      <c r="P68" s="29" t="s">
        <v>580</v>
      </c>
      <c r="Q68" s="50"/>
      <c r="R68" s="50"/>
      <c r="S68" s="50"/>
      <c r="T68" s="50"/>
      <c r="U68" s="50"/>
      <c r="V68" s="30"/>
      <c r="W68" s="47"/>
      <c r="X68" s="47"/>
      <c r="Y68" s="14"/>
      <c r="AA68" s="27"/>
      <c r="AB68" s="28"/>
    </row>
    <row r="69" spans="1:28" s="24" customFormat="1" ht="41.25" customHeight="1" x14ac:dyDescent="0.2">
      <c r="A69" s="22">
        <v>59</v>
      </c>
      <c r="B69" s="55" t="s">
        <v>299</v>
      </c>
      <c r="C69" s="49" t="s">
        <v>300</v>
      </c>
      <c r="D69" s="29" t="s">
        <v>396</v>
      </c>
      <c r="E69" s="14"/>
      <c r="F69" s="14" t="s">
        <v>4</v>
      </c>
      <c r="G69" s="30" t="s">
        <v>41</v>
      </c>
      <c r="H69" s="29" t="s">
        <v>362</v>
      </c>
      <c r="I69" s="30" t="s">
        <v>317</v>
      </c>
      <c r="J69" s="30" t="s">
        <v>359</v>
      </c>
      <c r="K69" s="31" t="s">
        <v>539</v>
      </c>
      <c r="L69" s="31" t="s">
        <v>540</v>
      </c>
      <c r="M69" s="31"/>
      <c r="N69" s="31"/>
      <c r="O69" s="29"/>
      <c r="P69" s="29" t="s">
        <v>579</v>
      </c>
      <c r="Q69" s="50"/>
      <c r="R69" s="50" t="s">
        <v>532</v>
      </c>
      <c r="S69" s="50">
        <v>2018</v>
      </c>
      <c r="T69" s="50"/>
      <c r="U69" s="50"/>
      <c r="V69" s="30"/>
      <c r="W69" s="47"/>
      <c r="X69" s="47"/>
      <c r="Y69" s="14"/>
      <c r="AA69" s="27"/>
      <c r="AB69" s="28"/>
    </row>
    <row r="70" spans="1:28" s="24" customFormat="1" ht="41.25" customHeight="1" x14ac:dyDescent="0.2">
      <c r="A70" s="22">
        <v>60</v>
      </c>
      <c r="B70" s="55" t="s">
        <v>301</v>
      </c>
      <c r="C70" s="49" t="s">
        <v>302</v>
      </c>
      <c r="D70" s="29" t="s">
        <v>397</v>
      </c>
      <c r="E70" s="14"/>
      <c r="F70" s="14" t="s">
        <v>4</v>
      </c>
      <c r="G70" s="30" t="s">
        <v>41</v>
      </c>
      <c r="H70" s="54" t="s">
        <v>546</v>
      </c>
      <c r="I70" s="30" t="s">
        <v>317</v>
      </c>
      <c r="J70" s="30" t="s">
        <v>359</v>
      </c>
      <c r="K70" s="31" t="s">
        <v>539</v>
      </c>
      <c r="L70" s="31" t="s">
        <v>540</v>
      </c>
      <c r="M70" s="31"/>
      <c r="N70" s="31"/>
      <c r="O70" s="29"/>
      <c r="P70" s="29" t="s">
        <v>579</v>
      </c>
      <c r="Q70" s="50"/>
      <c r="R70" s="50" t="s">
        <v>533</v>
      </c>
      <c r="S70" s="50">
        <v>2009</v>
      </c>
      <c r="T70" s="50"/>
      <c r="U70" s="50"/>
      <c r="V70" s="30"/>
      <c r="W70" s="47"/>
      <c r="X70" s="47"/>
      <c r="Y70" s="14"/>
      <c r="AA70" s="27"/>
      <c r="AB70" s="28"/>
    </row>
    <row r="71" spans="1:28" s="24" customFormat="1" ht="24.75" customHeight="1" x14ac:dyDescent="0.2">
      <c r="A71" s="23"/>
      <c r="B71" s="15"/>
      <c r="C71" s="16"/>
      <c r="D71" s="21"/>
      <c r="E71" s="21"/>
      <c r="F71" s="21"/>
      <c r="G71" s="16"/>
      <c r="H71" s="18"/>
      <c r="I71" s="16"/>
      <c r="J71" s="16"/>
      <c r="K71" s="16"/>
      <c r="L71" s="19"/>
      <c r="M71" s="19"/>
      <c r="N71" s="20"/>
      <c r="O71" s="21"/>
      <c r="P71" s="21"/>
      <c r="Q71" s="16"/>
      <c r="R71" s="21"/>
      <c r="S71" s="16"/>
      <c r="T71" s="16"/>
      <c r="U71" s="21"/>
      <c r="V71" s="16"/>
      <c r="W71" s="21"/>
      <c r="X71" s="21"/>
      <c r="Y71" s="17"/>
      <c r="AA71" s="27"/>
      <c r="AB71" s="28"/>
    </row>
    <row r="73" spans="1:28" ht="15.75" customHeight="1" x14ac:dyDescent="0.25">
      <c r="B73" s="4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8" ht="15.75" x14ac:dyDescent="0.25">
      <c r="B74" s="41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1"/>
      <c r="R74" s="37"/>
      <c r="S74" s="35"/>
      <c r="T74" s="78" t="s">
        <v>409</v>
      </c>
      <c r="U74" s="78"/>
      <c r="V74" s="78"/>
      <c r="W74" s="6"/>
      <c r="X74" s="6"/>
      <c r="Y74" s="6"/>
    </row>
    <row r="75" spans="1:28" ht="15.75" customHeight="1" x14ac:dyDescent="0.25">
      <c r="B75" s="4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1"/>
      <c r="R75" s="59"/>
      <c r="S75" s="35"/>
      <c r="T75" s="77" t="s">
        <v>205</v>
      </c>
      <c r="U75" s="77"/>
      <c r="V75" s="77"/>
      <c r="W75" s="6"/>
      <c r="X75" s="6"/>
      <c r="Y75" s="6"/>
    </row>
    <row r="76" spans="1:28" ht="15.75" x14ac:dyDescent="0.25">
      <c r="B76" s="4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2"/>
      <c r="R76" s="59"/>
      <c r="S76" s="35"/>
      <c r="T76" s="36"/>
      <c r="U76" s="8"/>
      <c r="W76" s="7"/>
      <c r="X76" s="7"/>
      <c r="Y76" s="7"/>
    </row>
    <row r="77" spans="1:28" ht="15.75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2"/>
      <c r="R77" s="9"/>
      <c r="S77" s="35"/>
      <c r="T77" s="36"/>
      <c r="U77" s="8"/>
      <c r="W77" s="7"/>
      <c r="X77" s="7"/>
      <c r="Y77" s="7"/>
    </row>
    <row r="78" spans="1:28" ht="15.75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2"/>
      <c r="R78" s="9"/>
      <c r="S78" s="35"/>
      <c r="T78" s="36"/>
      <c r="U78" s="8"/>
      <c r="W78" s="7"/>
      <c r="X78" s="7"/>
      <c r="Y78" s="7"/>
    </row>
    <row r="79" spans="1:28" ht="15.75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1"/>
      <c r="R79" s="34"/>
      <c r="S79" s="35"/>
      <c r="T79" s="36"/>
      <c r="U79" s="34"/>
      <c r="W79" s="7"/>
      <c r="X79" s="7"/>
      <c r="Y79" s="7"/>
    </row>
    <row r="80" spans="1:28" ht="15.75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1"/>
      <c r="R80" s="56"/>
      <c r="S80" s="35"/>
      <c r="T80" s="79" t="s">
        <v>238</v>
      </c>
      <c r="U80" s="79"/>
      <c r="V80" s="79"/>
      <c r="W80" s="7"/>
      <c r="X80" s="7"/>
      <c r="Y80" s="7"/>
    </row>
    <row r="81" spans="1:25" ht="15.75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1"/>
      <c r="R81" s="57"/>
      <c r="S81" s="35"/>
      <c r="T81" s="76" t="s">
        <v>410</v>
      </c>
      <c r="U81" s="76"/>
      <c r="V81" s="76"/>
      <c r="W81" s="7"/>
      <c r="X81" s="7"/>
      <c r="Y81" s="7"/>
    </row>
    <row r="82" spans="1:25" ht="15.75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3"/>
      <c r="R82" s="25"/>
      <c r="S82" s="6"/>
      <c r="T82" s="13"/>
      <c r="U82" s="25"/>
      <c r="V82" s="6"/>
      <c r="W82" s="7"/>
      <c r="X82" s="7"/>
      <c r="Y82" s="7"/>
    </row>
    <row r="83" spans="1:25" ht="15.75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1"/>
      <c r="R83" s="25"/>
      <c r="S83" s="6"/>
      <c r="T83" s="11"/>
      <c r="U83" s="25"/>
      <c r="V83" s="6"/>
      <c r="W83" s="7"/>
      <c r="X83" s="7"/>
      <c r="Y83" s="7"/>
    </row>
    <row r="84" spans="1:25" x14ac:dyDescent="0.25">
      <c r="A84" s="1"/>
      <c r="W84"/>
      <c r="X84"/>
      <c r="Y84"/>
    </row>
  </sheetData>
  <mergeCells count="21">
    <mergeCell ref="W8:X8"/>
    <mergeCell ref="T81:V81"/>
    <mergeCell ref="T75:V75"/>
    <mergeCell ref="T74:V74"/>
    <mergeCell ref="T80:V80"/>
    <mergeCell ref="A3:Y3"/>
    <mergeCell ref="A4:Y4"/>
    <mergeCell ref="A8:A9"/>
    <mergeCell ref="B8:B9"/>
    <mergeCell ref="C8:C9"/>
    <mergeCell ref="D8:D9"/>
    <mergeCell ref="E8:F8"/>
    <mergeCell ref="G8:H8"/>
    <mergeCell ref="I8:I9"/>
    <mergeCell ref="J8:J9"/>
    <mergeCell ref="Y8:Y9"/>
    <mergeCell ref="K8:K9"/>
    <mergeCell ref="L8:N8"/>
    <mergeCell ref="O8:P8"/>
    <mergeCell ref="Q8:S8"/>
    <mergeCell ref="T8:V8"/>
  </mergeCells>
  <pageMargins left="0.37" right="0.25" top="0.75" bottom="0.67" header="0.3" footer="0.3"/>
  <pageSetup paperSize="5" scale="50" orientation="landscape" horizontalDpi="4294967292" r:id="rId1"/>
  <rowBreaks count="1" manualBreakCount="1">
    <brk id="52" max="28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3:AC86"/>
  <sheetViews>
    <sheetView view="pageBreakPreview" zoomScale="60" zoomScaleNormal="80" workbookViewId="0">
      <pane ySplit="9" topLeftCell="A66" activePane="bottomLeft" state="frozen"/>
      <selection activeCell="J1" sqref="J1"/>
      <selection pane="bottomLeft" activeCell="N69" sqref="N69"/>
    </sheetView>
  </sheetViews>
  <sheetFormatPr defaultRowHeight="15" x14ac:dyDescent="0.25"/>
  <cols>
    <col min="1" max="1" width="5" style="2" customWidth="1"/>
    <col min="2" max="2" width="53.28515625" style="2" customWidth="1"/>
    <col min="3" max="3" width="21.5703125" style="2" bestFit="1" customWidth="1"/>
    <col min="4" max="4" width="11.140625" style="2" customWidth="1"/>
    <col min="5" max="5" width="3.140625" style="2" customWidth="1"/>
    <col min="6" max="6" width="3.7109375" style="2" customWidth="1"/>
    <col min="7" max="8" width="11.7109375" style="2" customWidth="1"/>
    <col min="9" max="9" width="11.5703125" style="2" customWidth="1"/>
    <col min="10" max="10" width="16.28515625" style="2" customWidth="1"/>
    <col min="11" max="11" width="12.42578125" style="2" customWidth="1"/>
    <col min="12" max="14" width="12" style="2" customWidth="1"/>
    <col min="15" max="15" width="6.28515625" style="2" customWidth="1"/>
    <col min="16" max="16" width="6.7109375" style="2" customWidth="1"/>
    <col min="17" max="17" width="16.85546875" style="2" customWidth="1"/>
    <col min="18" max="18" width="17.42578125" style="2" customWidth="1"/>
    <col min="19" max="19" width="11" style="2" customWidth="1"/>
    <col min="20" max="20" width="18" style="2" customWidth="1"/>
    <col min="21" max="21" width="18.28515625" style="2" customWidth="1"/>
    <col min="22" max="22" width="9" style="2" customWidth="1"/>
    <col min="23" max="24" width="11.7109375" style="2" customWidth="1"/>
    <col min="25" max="25" width="13.140625" style="2" customWidth="1"/>
  </cols>
  <sheetData>
    <row r="3" spans="1:29" ht="15.75" x14ac:dyDescent="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9" x14ac:dyDescent="0.25">
      <c r="A4" s="72" t="s">
        <v>234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9" ht="26.25" x14ac:dyDescent="0.25">
      <c r="B5" s="42" t="s">
        <v>152</v>
      </c>
      <c r="T5" s="43" t="s">
        <v>620</v>
      </c>
    </row>
    <row r="6" spans="1:29" ht="15.75" x14ac:dyDescent="0.25">
      <c r="B6" s="26" t="s">
        <v>32</v>
      </c>
      <c r="T6" s="43" t="s">
        <v>625</v>
      </c>
      <c r="Y6" s="4" t="s">
        <v>15</v>
      </c>
    </row>
    <row r="7" spans="1:29" ht="7.5" customHeight="1" x14ac:dyDescent="0.25">
      <c r="A7" s="3"/>
    </row>
    <row r="8" spans="1:29" ht="48.75" customHeight="1" x14ac:dyDescent="0.25">
      <c r="A8" s="73" t="s">
        <v>0</v>
      </c>
      <c r="B8" s="73" t="s">
        <v>29</v>
      </c>
      <c r="C8" s="73" t="s">
        <v>1</v>
      </c>
      <c r="D8" s="73" t="s">
        <v>30</v>
      </c>
      <c r="E8" s="73" t="s">
        <v>2</v>
      </c>
      <c r="F8" s="73"/>
      <c r="G8" s="73" t="s">
        <v>16</v>
      </c>
      <c r="H8" s="73"/>
      <c r="I8" s="73" t="s">
        <v>18</v>
      </c>
      <c r="J8" s="73" t="s">
        <v>31</v>
      </c>
      <c r="K8" s="73" t="s">
        <v>28</v>
      </c>
      <c r="L8" s="73" t="s">
        <v>8</v>
      </c>
      <c r="M8" s="73"/>
      <c r="N8" s="73"/>
      <c r="O8" s="73" t="s">
        <v>12</v>
      </c>
      <c r="P8" s="73"/>
      <c r="Q8" s="73" t="s">
        <v>21</v>
      </c>
      <c r="R8" s="73"/>
      <c r="S8" s="73"/>
      <c r="T8" s="73" t="s">
        <v>22</v>
      </c>
      <c r="U8" s="73"/>
      <c r="V8" s="73"/>
      <c r="W8" s="74" t="s">
        <v>26</v>
      </c>
      <c r="X8" s="75"/>
      <c r="Y8" s="73" t="s">
        <v>25</v>
      </c>
      <c r="AA8" s="10" t="s">
        <v>3</v>
      </c>
      <c r="AB8" s="10" t="s">
        <v>4</v>
      </c>
      <c r="AC8" s="10" t="s">
        <v>17</v>
      </c>
    </row>
    <row r="9" spans="1:29" ht="60" customHeight="1" x14ac:dyDescent="0.25">
      <c r="A9" s="73"/>
      <c r="B9" s="73"/>
      <c r="C9" s="73"/>
      <c r="D9" s="73"/>
      <c r="E9" s="65" t="s">
        <v>3</v>
      </c>
      <c r="F9" s="65" t="s">
        <v>4</v>
      </c>
      <c r="G9" s="65" t="s">
        <v>5</v>
      </c>
      <c r="H9" s="65" t="s">
        <v>6</v>
      </c>
      <c r="I9" s="73"/>
      <c r="J9" s="73"/>
      <c r="K9" s="73"/>
      <c r="L9" s="65" t="s">
        <v>9</v>
      </c>
      <c r="M9" s="65" t="s">
        <v>10</v>
      </c>
      <c r="N9" s="65" t="s">
        <v>11</v>
      </c>
      <c r="O9" s="65" t="s">
        <v>7</v>
      </c>
      <c r="P9" s="65" t="s">
        <v>13</v>
      </c>
      <c r="Q9" s="65" t="s">
        <v>19</v>
      </c>
      <c r="R9" s="65" t="s">
        <v>20</v>
      </c>
      <c r="S9" s="65" t="s">
        <v>14</v>
      </c>
      <c r="T9" s="65" t="s">
        <v>19</v>
      </c>
      <c r="U9" s="65" t="s">
        <v>20</v>
      </c>
      <c r="V9" s="65" t="s">
        <v>14</v>
      </c>
      <c r="W9" s="65" t="s">
        <v>24</v>
      </c>
      <c r="X9" s="65" t="s">
        <v>23</v>
      </c>
      <c r="Y9" s="73"/>
      <c r="AA9" s="10">
        <f>COUNTIF(E11:E73,"L")</f>
        <v>44</v>
      </c>
      <c r="AB9" s="10">
        <f>COUNTIF(F11:F73,"P")</f>
        <v>18</v>
      </c>
      <c r="AC9" s="10">
        <f>SUM(AA9:AB9)</f>
        <v>62</v>
      </c>
    </row>
    <row r="10" spans="1:29" s="38" customFormat="1" ht="15" customHeight="1" x14ac:dyDescent="0.2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</row>
    <row r="11" spans="1:29" s="24" customFormat="1" ht="37.5" customHeight="1" x14ac:dyDescent="0.2">
      <c r="A11" s="22">
        <v>1</v>
      </c>
      <c r="B11" s="33" t="s">
        <v>237</v>
      </c>
      <c r="C11" s="48" t="s">
        <v>72</v>
      </c>
      <c r="D11" s="29" t="s">
        <v>173</v>
      </c>
      <c r="E11" s="14" t="s">
        <v>3</v>
      </c>
      <c r="F11" s="14"/>
      <c r="G11" s="30" t="s">
        <v>41</v>
      </c>
      <c r="H11" s="14" t="s">
        <v>73</v>
      </c>
      <c r="I11" s="30" t="s">
        <v>310</v>
      </c>
      <c r="J11" s="30" t="s">
        <v>318</v>
      </c>
      <c r="K11" s="44">
        <v>41950</v>
      </c>
      <c r="L11" s="31" t="s">
        <v>144</v>
      </c>
      <c r="M11" s="44" t="s">
        <v>145</v>
      </c>
      <c r="N11" s="31" t="s">
        <v>197</v>
      </c>
      <c r="O11" s="14" t="s">
        <v>419</v>
      </c>
      <c r="P11" s="14" t="s">
        <v>557</v>
      </c>
      <c r="Q11" s="50"/>
      <c r="R11" s="50"/>
      <c r="S11" s="50"/>
      <c r="T11" s="50" t="s">
        <v>111</v>
      </c>
      <c r="U11" s="50" t="s">
        <v>111</v>
      </c>
      <c r="V11" s="30" t="s">
        <v>111</v>
      </c>
      <c r="W11" s="47" t="s">
        <v>198</v>
      </c>
      <c r="X11" s="47" t="s">
        <v>212</v>
      </c>
      <c r="Y11" s="14"/>
      <c r="AA11" s="27"/>
      <c r="AB11" s="28"/>
    </row>
    <row r="12" spans="1:29" s="24" customFormat="1" ht="37.5" customHeight="1" x14ac:dyDescent="0.2">
      <c r="A12" s="22">
        <v>2</v>
      </c>
      <c r="B12" s="33" t="s">
        <v>238</v>
      </c>
      <c r="C12" s="49" t="s">
        <v>239</v>
      </c>
      <c r="D12" s="54" t="s">
        <v>364</v>
      </c>
      <c r="E12" s="14" t="s">
        <v>3</v>
      </c>
      <c r="F12" s="14"/>
      <c r="G12" s="30" t="s">
        <v>411</v>
      </c>
      <c r="H12" s="29" t="s">
        <v>412</v>
      </c>
      <c r="I12" s="30" t="s">
        <v>310</v>
      </c>
      <c r="J12" s="30" t="s">
        <v>622</v>
      </c>
      <c r="K12" s="31" t="s">
        <v>556</v>
      </c>
      <c r="L12" s="31" t="s">
        <v>36</v>
      </c>
      <c r="M12" s="31" t="s">
        <v>413</v>
      </c>
      <c r="N12" s="31" t="s">
        <v>202</v>
      </c>
      <c r="O12" s="51" t="s">
        <v>415</v>
      </c>
      <c r="P12" s="52" t="s">
        <v>558</v>
      </c>
      <c r="Q12" s="50"/>
      <c r="R12" s="50"/>
      <c r="S12" s="50"/>
      <c r="T12" s="50" t="s">
        <v>414</v>
      </c>
      <c r="U12" s="50" t="s">
        <v>141</v>
      </c>
      <c r="V12" s="50">
        <v>2002</v>
      </c>
      <c r="W12" s="45"/>
      <c r="X12" s="54" t="s">
        <v>398</v>
      </c>
      <c r="Y12" s="14"/>
      <c r="AA12" s="27"/>
      <c r="AB12" s="28"/>
    </row>
    <row r="13" spans="1:29" s="24" customFormat="1" ht="37.5" customHeight="1" x14ac:dyDescent="0.2">
      <c r="A13" s="22">
        <v>3</v>
      </c>
      <c r="B13" s="33" t="s">
        <v>363</v>
      </c>
      <c r="C13" s="49" t="s">
        <v>191</v>
      </c>
      <c r="D13" s="29" t="s">
        <v>365</v>
      </c>
      <c r="E13" s="14" t="s">
        <v>3</v>
      </c>
      <c r="F13" s="14"/>
      <c r="G13" s="30" t="s">
        <v>37</v>
      </c>
      <c r="H13" s="45">
        <v>24755</v>
      </c>
      <c r="I13" s="30" t="s">
        <v>311</v>
      </c>
      <c r="J13" s="30" t="s">
        <v>319</v>
      </c>
      <c r="K13" s="31" t="s">
        <v>555</v>
      </c>
      <c r="L13" s="31" t="s">
        <v>417</v>
      </c>
      <c r="M13" s="31" t="s">
        <v>87</v>
      </c>
      <c r="N13" s="31" t="s">
        <v>188</v>
      </c>
      <c r="O13" s="51" t="s">
        <v>418</v>
      </c>
      <c r="P13" s="52" t="s">
        <v>559</v>
      </c>
      <c r="Q13" s="50"/>
      <c r="R13" s="50"/>
      <c r="S13" s="50"/>
      <c r="T13" s="50" t="s">
        <v>416</v>
      </c>
      <c r="U13" s="50" t="s">
        <v>140</v>
      </c>
      <c r="V13" s="30">
        <v>2005</v>
      </c>
      <c r="W13" s="45"/>
      <c r="X13" s="54" t="s">
        <v>399</v>
      </c>
      <c r="Y13" s="14"/>
      <c r="AA13" s="27"/>
      <c r="AB13" s="28"/>
    </row>
    <row r="14" spans="1:29" s="24" customFormat="1" ht="37.5" customHeight="1" x14ac:dyDescent="0.2">
      <c r="A14" s="22">
        <v>4</v>
      </c>
      <c r="B14" s="33" t="s">
        <v>240</v>
      </c>
      <c r="C14" s="49" t="s">
        <v>621</v>
      </c>
      <c r="D14" s="29" t="s">
        <v>176</v>
      </c>
      <c r="E14" s="14" t="s">
        <v>3</v>
      </c>
      <c r="F14" s="14"/>
      <c r="G14" s="30" t="s">
        <v>41</v>
      </c>
      <c r="H14" s="14" t="s">
        <v>40</v>
      </c>
      <c r="I14" s="30" t="s">
        <v>311</v>
      </c>
      <c r="J14" s="30" t="s">
        <v>320</v>
      </c>
      <c r="K14" s="31" t="s">
        <v>549</v>
      </c>
      <c r="L14" s="31" t="s">
        <v>42</v>
      </c>
      <c r="M14" s="31" t="s">
        <v>43</v>
      </c>
      <c r="N14" s="31" t="s">
        <v>97</v>
      </c>
      <c r="O14" s="14" t="s">
        <v>421</v>
      </c>
      <c r="P14" s="45" t="s">
        <v>560</v>
      </c>
      <c r="Q14" s="50" t="s">
        <v>44</v>
      </c>
      <c r="R14" s="50" t="s">
        <v>45</v>
      </c>
      <c r="S14" s="50">
        <v>1982</v>
      </c>
      <c r="T14" s="50" t="s">
        <v>46</v>
      </c>
      <c r="U14" s="50" t="s">
        <v>47</v>
      </c>
      <c r="V14" s="30">
        <v>2007</v>
      </c>
      <c r="W14" s="47"/>
      <c r="X14" s="47" t="s">
        <v>400</v>
      </c>
      <c r="Y14" s="14" t="s">
        <v>111</v>
      </c>
      <c r="AA14" s="27"/>
      <c r="AB14" s="28"/>
    </row>
    <row r="15" spans="1:29" s="24" customFormat="1" ht="37.5" customHeight="1" x14ac:dyDescent="0.2">
      <c r="A15" s="22">
        <v>5</v>
      </c>
      <c r="B15" s="33" t="s">
        <v>193</v>
      </c>
      <c r="C15" s="49" t="s">
        <v>194</v>
      </c>
      <c r="D15" s="29" t="s">
        <v>195</v>
      </c>
      <c r="E15" s="14" t="s">
        <v>3</v>
      </c>
      <c r="F15" s="14"/>
      <c r="G15" s="30" t="s">
        <v>37</v>
      </c>
      <c r="H15" s="14" t="s">
        <v>196</v>
      </c>
      <c r="I15" s="30" t="s">
        <v>311</v>
      </c>
      <c r="J15" s="30" t="s">
        <v>74</v>
      </c>
      <c r="K15" s="31" t="s">
        <v>554</v>
      </c>
      <c r="L15" s="31" t="s">
        <v>417</v>
      </c>
      <c r="M15" s="31" t="s">
        <v>420</v>
      </c>
      <c r="N15" s="31" t="s">
        <v>200</v>
      </c>
      <c r="O15" s="14" t="s">
        <v>421</v>
      </c>
      <c r="P15" s="14" t="s">
        <v>561</v>
      </c>
      <c r="Q15" s="50"/>
      <c r="R15" s="50"/>
      <c r="S15" s="50"/>
      <c r="T15" s="50" t="s">
        <v>414</v>
      </c>
      <c r="U15" s="50" t="s">
        <v>141</v>
      </c>
      <c r="V15" s="30">
        <v>2001</v>
      </c>
      <c r="W15" s="32"/>
      <c r="X15" s="47" t="s">
        <v>398</v>
      </c>
      <c r="Y15" s="14"/>
      <c r="AA15" s="27"/>
      <c r="AB15" s="28"/>
    </row>
    <row r="16" spans="1:29" s="24" customFormat="1" ht="37.5" customHeight="1" x14ac:dyDescent="0.2">
      <c r="A16" s="22">
        <v>6</v>
      </c>
      <c r="B16" s="33" t="s">
        <v>220</v>
      </c>
      <c r="C16" s="49" t="s">
        <v>221</v>
      </c>
      <c r="D16" s="29" t="s">
        <v>366</v>
      </c>
      <c r="E16" s="14" t="s">
        <v>3</v>
      </c>
      <c r="F16" s="14"/>
      <c r="G16" s="30" t="s">
        <v>37</v>
      </c>
      <c r="H16" s="45">
        <v>25544</v>
      </c>
      <c r="I16" s="30" t="s">
        <v>311</v>
      </c>
      <c r="J16" s="30" t="s">
        <v>321</v>
      </c>
      <c r="K16" s="31" t="s">
        <v>549</v>
      </c>
      <c r="L16" s="31" t="s">
        <v>429</v>
      </c>
      <c r="M16" s="31" t="s">
        <v>430</v>
      </c>
      <c r="N16" s="31"/>
      <c r="O16" s="51" t="s">
        <v>184</v>
      </c>
      <c r="P16" s="52" t="s">
        <v>562</v>
      </c>
      <c r="Q16" s="50"/>
      <c r="R16" s="50"/>
      <c r="S16" s="50"/>
      <c r="T16" s="50"/>
      <c r="U16" s="50"/>
      <c r="V16" s="30"/>
      <c r="W16" s="45"/>
      <c r="X16" s="54" t="s">
        <v>186</v>
      </c>
      <c r="Y16" s="14"/>
      <c r="AA16" s="27"/>
      <c r="AB16" s="28"/>
    </row>
    <row r="17" spans="1:28" s="24" customFormat="1" ht="37.5" customHeight="1" x14ac:dyDescent="0.2">
      <c r="A17" s="22">
        <v>7</v>
      </c>
      <c r="B17" s="33" t="s">
        <v>241</v>
      </c>
      <c r="C17" s="49" t="s">
        <v>242</v>
      </c>
      <c r="D17" s="54" t="s">
        <v>367</v>
      </c>
      <c r="E17" s="14" t="s">
        <v>3</v>
      </c>
      <c r="F17" s="14"/>
      <c r="G17" s="30" t="s">
        <v>41</v>
      </c>
      <c r="H17" s="45">
        <v>23718</v>
      </c>
      <c r="I17" s="30" t="s">
        <v>311</v>
      </c>
      <c r="J17" s="30" t="s">
        <v>322</v>
      </c>
      <c r="K17" s="31" t="s">
        <v>549</v>
      </c>
      <c r="L17" s="31" t="s">
        <v>127</v>
      </c>
      <c r="M17" s="31" t="s">
        <v>422</v>
      </c>
      <c r="N17" s="31" t="s">
        <v>200</v>
      </c>
      <c r="O17" s="51" t="s">
        <v>534</v>
      </c>
      <c r="P17" s="52" t="s">
        <v>563</v>
      </c>
      <c r="Q17" s="50"/>
      <c r="R17" s="50"/>
      <c r="S17" s="50"/>
      <c r="T17" s="50" t="s">
        <v>423</v>
      </c>
      <c r="U17" s="50" t="s">
        <v>424</v>
      </c>
      <c r="V17" s="30">
        <v>2016</v>
      </c>
      <c r="W17" s="45"/>
      <c r="X17" s="54" t="s">
        <v>401</v>
      </c>
      <c r="Y17" s="14"/>
      <c r="AA17" s="27"/>
      <c r="AB17" s="28"/>
    </row>
    <row r="18" spans="1:28" s="24" customFormat="1" ht="37.5" customHeight="1" x14ac:dyDescent="0.2">
      <c r="A18" s="22">
        <v>8</v>
      </c>
      <c r="B18" s="33" t="s">
        <v>227</v>
      </c>
      <c r="C18" s="49" t="s">
        <v>228</v>
      </c>
      <c r="D18" s="29" t="s">
        <v>368</v>
      </c>
      <c r="E18" s="14" t="s">
        <v>3</v>
      </c>
      <c r="F18" s="14"/>
      <c r="G18" s="30" t="s">
        <v>41</v>
      </c>
      <c r="H18" s="29" t="s">
        <v>425</v>
      </c>
      <c r="I18" s="30" t="s">
        <v>312</v>
      </c>
      <c r="J18" s="30" t="s">
        <v>323</v>
      </c>
      <c r="K18" s="31" t="s">
        <v>549</v>
      </c>
      <c r="L18" s="31" t="s">
        <v>161</v>
      </c>
      <c r="M18" s="31" t="s">
        <v>129</v>
      </c>
      <c r="N18" s="31" t="s">
        <v>197</v>
      </c>
      <c r="O18" s="51" t="s">
        <v>426</v>
      </c>
      <c r="P18" s="52" t="s">
        <v>564</v>
      </c>
      <c r="Q18" s="50"/>
      <c r="R18" s="50"/>
      <c r="S18" s="50"/>
      <c r="T18" s="50" t="s">
        <v>427</v>
      </c>
      <c r="U18" s="50" t="s">
        <v>428</v>
      </c>
      <c r="V18" s="30">
        <v>2002</v>
      </c>
      <c r="W18" s="45"/>
      <c r="X18" s="45"/>
      <c r="Y18" s="14"/>
      <c r="AA18" s="27"/>
      <c r="AB18" s="28"/>
    </row>
    <row r="19" spans="1:28" s="24" customFormat="1" ht="41.25" customHeight="1" x14ac:dyDescent="0.2">
      <c r="A19" s="22">
        <v>9</v>
      </c>
      <c r="B19" s="55" t="s">
        <v>223</v>
      </c>
      <c r="C19" s="48" t="s">
        <v>224</v>
      </c>
      <c r="D19" s="29" t="s">
        <v>369</v>
      </c>
      <c r="E19" s="14" t="s">
        <v>3</v>
      </c>
      <c r="F19" s="14"/>
      <c r="G19" s="30"/>
      <c r="H19" s="14"/>
      <c r="I19" s="30" t="s">
        <v>312</v>
      </c>
      <c r="J19" s="30" t="s">
        <v>52</v>
      </c>
      <c r="K19" s="31" t="s">
        <v>549</v>
      </c>
      <c r="L19" s="31"/>
      <c r="M19" s="31"/>
      <c r="N19" s="31"/>
      <c r="O19" s="14"/>
      <c r="P19" s="14" t="s">
        <v>421</v>
      </c>
      <c r="Q19" s="50"/>
      <c r="R19" s="50"/>
      <c r="S19" s="50"/>
      <c r="T19" s="50"/>
      <c r="U19" s="50"/>
      <c r="V19" s="30"/>
      <c r="W19" s="32"/>
      <c r="X19" s="47"/>
      <c r="Y19" s="14"/>
      <c r="AA19" s="27"/>
      <c r="AB19" s="28"/>
    </row>
    <row r="20" spans="1:28" s="24" customFormat="1" ht="41.25" customHeight="1" x14ac:dyDescent="0.2">
      <c r="A20" s="22">
        <v>10</v>
      </c>
      <c r="B20" s="55" t="s">
        <v>225</v>
      </c>
      <c r="C20" s="49" t="s">
        <v>226</v>
      </c>
      <c r="D20" s="29" t="s">
        <v>370</v>
      </c>
      <c r="E20" s="14" t="s">
        <v>3</v>
      </c>
      <c r="F20" s="14"/>
      <c r="G20" s="30" t="s">
        <v>41</v>
      </c>
      <c r="H20" s="45" t="s">
        <v>431</v>
      </c>
      <c r="I20" s="30" t="s">
        <v>312</v>
      </c>
      <c r="J20" s="30" t="s">
        <v>51</v>
      </c>
      <c r="K20" s="31" t="s">
        <v>549</v>
      </c>
      <c r="L20" s="31" t="s">
        <v>114</v>
      </c>
      <c r="M20" s="31" t="s">
        <v>432</v>
      </c>
      <c r="N20" s="31" t="s">
        <v>103</v>
      </c>
      <c r="O20" s="29" t="s">
        <v>131</v>
      </c>
      <c r="P20" s="29" t="s">
        <v>565</v>
      </c>
      <c r="Q20" s="50"/>
      <c r="R20" s="50"/>
      <c r="S20" s="50"/>
      <c r="T20" s="50" t="s">
        <v>121</v>
      </c>
      <c r="U20" s="50" t="s">
        <v>443</v>
      </c>
      <c r="V20" s="30">
        <v>2007</v>
      </c>
      <c r="W20" s="47"/>
      <c r="X20" s="47" t="s">
        <v>401</v>
      </c>
      <c r="Y20" s="14"/>
      <c r="AA20" s="27"/>
      <c r="AB20" s="28"/>
    </row>
    <row r="21" spans="1:28" s="24" customFormat="1" ht="41.25" customHeight="1" x14ac:dyDescent="0.2">
      <c r="A21" s="22">
        <v>11</v>
      </c>
      <c r="B21" s="55" t="s">
        <v>243</v>
      </c>
      <c r="C21" s="49" t="s">
        <v>75</v>
      </c>
      <c r="D21" s="29" t="s">
        <v>174</v>
      </c>
      <c r="E21" s="14" t="s">
        <v>3</v>
      </c>
      <c r="F21" s="14"/>
      <c r="G21" s="30" t="s">
        <v>130</v>
      </c>
      <c r="H21" s="29" t="s">
        <v>76</v>
      </c>
      <c r="I21" s="30" t="s">
        <v>312</v>
      </c>
      <c r="J21" s="30" t="s">
        <v>324</v>
      </c>
      <c r="K21" s="31" t="s">
        <v>538</v>
      </c>
      <c r="L21" s="31" t="s">
        <v>127</v>
      </c>
      <c r="M21" s="31" t="s">
        <v>116</v>
      </c>
      <c r="N21" s="31" t="s">
        <v>102</v>
      </c>
      <c r="O21" s="14"/>
      <c r="P21" s="14" t="s">
        <v>563</v>
      </c>
      <c r="Q21" s="50" t="s">
        <v>147</v>
      </c>
      <c r="R21" s="50" t="s">
        <v>149</v>
      </c>
      <c r="S21" s="50">
        <v>1990</v>
      </c>
      <c r="T21" s="50" t="s">
        <v>150</v>
      </c>
      <c r="U21" s="50" t="s">
        <v>151</v>
      </c>
      <c r="V21" s="30">
        <v>2005</v>
      </c>
      <c r="W21" s="47"/>
      <c r="X21" s="60">
        <v>44835</v>
      </c>
      <c r="Y21" s="14"/>
      <c r="AA21" s="27"/>
      <c r="AB21" s="28"/>
    </row>
    <row r="22" spans="1:28" s="24" customFormat="1" ht="41.25" customHeight="1" x14ac:dyDescent="0.2">
      <c r="A22" s="22">
        <v>12</v>
      </c>
      <c r="B22" s="55" t="s">
        <v>244</v>
      </c>
      <c r="C22" s="48" t="s">
        <v>245</v>
      </c>
      <c r="D22" s="29" t="s">
        <v>177</v>
      </c>
      <c r="E22" s="14" t="s">
        <v>3</v>
      </c>
      <c r="F22" s="14"/>
      <c r="G22" s="30" t="s">
        <v>41</v>
      </c>
      <c r="H22" s="29" t="s">
        <v>493</v>
      </c>
      <c r="I22" s="30" t="s">
        <v>312</v>
      </c>
      <c r="J22" s="30" t="s">
        <v>325</v>
      </c>
      <c r="K22" s="31" t="s">
        <v>538</v>
      </c>
      <c r="L22" s="31" t="s">
        <v>495</v>
      </c>
      <c r="M22" s="31" t="s">
        <v>494</v>
      </c>
      <c r="N22" s="31" t="s">
        <v>188</v>
      </c>
      <c r="O22" s="29" t="s">
        <v>492</v>
      </c>
      <c r="P22" s="29" t="s">
        <v>566</v>
      </c>
      <c r="Q22" s="50" t="s">
        <v>496</v>
      </c>
      <c r="R22" s="50" t="s">
        <v>497</v>
      </c>
      <c r="S22" s="50">
        <v>1996</v>
      </c>
      <c r="T22" s="50" t="s">
        <v>498</v>
      </c>
      <c r="U22" s="50" t="s">
        <v>499</v>
      </c>
      <c r="V22" s="30"/>
      <c r="W22" s="60">
        <v>45200</v>
      </c>
      <c r="X22" s="60">
        <v>44896</v>
      </c>
      <c r="Y22" s="14"/>
      <c r="AA22" s="27"/>
      <c r="AB22" s="28"/>
    </row>
    <row r="23" spans="1:28" s="24" customFormat="1" ht="41.25" customHeight="1" x14ac:dyDescent="0.2">
      <c r="A23" s="22">
        <v>13</v>
      </c>
      <c r="B23" s="55" t="s">
        <v>246</v>
      </c>
      <c r="C23" s="49" t="s">
        <v>247</v>
      </c>
      <c r="D23" s="29" t="s">
        <v>371</v>
      </c>
      <c r="E23" s="14" t="s">
        <v>3</v>
      </c>
      <c r="F23" s="14"/>
      <c r="G23" s="30" t="s">
        <v>41</v>
      </c>
      <c r="H23" s="54">
        <v>25873</v>
      </c>
      <c r="I23" s="30" t="s">
        <v>312</v>
      </c>
      <c r="J23" s="30" t="s">
        <v>326</v>
      </c>
      <c r="K23" s="31" t="s">
        <v>538</v>
      </c>
      <c r="L23" s="31" t="s">
        <v>438</v>
      </c>
      <c r="M23" s="31" t="s">
        <v>439</v>
      </c>
      <c r="N23" s="31" t="s">
        <v>200</v>
      </c>
      <c r="O23" s="29" t="s">
        <v>440</v>
      </c>
      <c r="P23" s="29" t="s">
        <v>564</v>
      </c>
      <c r="Q23" s="50"/>
      <c r="R23" s="50"/>
      <c r="S23" s="50"/>
      <c r="T23" s="50" t="s">
        <v>441</v>
      </c>
      <c r="U23" s="50" t="s">
        <v>442</v>
      </c>
      <c r="V23" s="30">
        <v>2007</v>
      </c>
      <c r="W23" s="47"/>
      <c r="X23" s="47" t="s">
        <v>402</v>
      </c>
      <c r="Y23" s="14"/>
      <c r="AA23" s="27"/>
      <c r="AB23" s="28"/>
    </row>
    <row r="24" spans="1:28" s="24" customFormat="1" ht="41.25" customHeight="1" x14ac:dyDescent="0.2">
      <c r="A24" s="22">
        <v>14</v>
      </c>
      <c r="B24" s="55" t="s">
        <v>248</v>
      </c>
      <c r="C24" s="49" t="s">
        <v>249</v>
      </c>
      <c r="D24" s="29" t="s">
        <v>233</v>
      </c>
      <c r="E24" s="14" t="s">
        <v>3</v>
      </c>
      <c r="F24" s="14"/>
      <c r="G24" s="30"/>
      <c r="H24" s="54"/>
      <c r="I24" s="30" t="s">
        <v>313</v>
      </c>
      <c r="J24" s="30" t="s">
        <v>327</v>
      </c>
      <c r="K24" s="31"/>
      <c r="L24" s="31"/>
      <c r="M24" s="31"/>
      <c r="N24" s="31"/>
      <c r="O24" s="29"/>
      <c r="P24" s="29" t="s">
        <v>558</v>
      </c>
      <c r="Q24" s="50"/>
      <c r="R24" s="50"/>
      <c r="S24" s="50"/>
      <c r="T24" s="50"/>
      <c r="U24" s="50"/>
      <c r="V24" s="30"/>
      <c r="W24" s="47"/>
      <c r="X24" s="47"/>
      <c r="Y24" s="14"/>
      <c r="AA24" s="27"/>
      <c r="AB24" s="28"/>
    </row>
    <row r="25" spans="1:28" s="24" customFormat="1" ht="41.25" customHeight="1" x14ac:dyDescent="0.2">
      <c r="A25" s="22">
        <v>15</v>
      </c>
      <c r="B25" s="55" t="s">
        <v>250</v>
      </c>
      <c r="C25" s="49" t="s">
        <v>251</v>
      </c>
      <c r="D25" s="29" t="s">
        <v>372</v>
      </c>
      <c r="E25" s="14"/>
      <c r="F25" s="14" t="s">
        <v>4</v>
      </c>
      <c r="G25" s="30" t="s">
        <v>41</v>
      </c>
      <c r="H25" s="29" t="s">
        <v>435</v>
      </c>
      <c r="I25" s="30" t="s">
        <v>312</v>
      </c>
      <c r="J25" s="30" t="s">
        <v>57</v>
      </c>
      <c r="K25" s="31" t="s">
        <v>538</v>
      </c>
      <c r="L25" s="31" t="s">
        <v>433</v>
      </c>
      <c r="M25" s="31" t="s">
        <v>434</v>
      </c>
      <c r="N25" s="31" t="s">
        <v>202</v>
      </c>
      <c r="O25" s="29" t="s">
        <v>436</v>
      </c>
      <c r="P25" s="29" t="s">
        <v>567</v>
      </c>
      <c r="Q25" s="50"/>
      <c r="R25" s="50"/>
      <c r="S25" s="50"/>
      <c r="T25" s="50" t="s">
        <v>437</v>
      </c>
      <c r="U25" s="50" t="s">
        <v>444</v>
      </c>
      <c r="V25" s="30">
        <v>2007</v>
      </c>
      <c r="W25" s="47" t="s">
        <v>202</v>
      </c>
      <c r="X25" s="47" t="s">
        <v>403</v>
      </c>
      <c r="Y25" s="14"/>
      <c r="AA25" s="27"/>
      <c r="AB25" s="28"/>
    </row>
    <row r="26" spans="1:28" s="24" customFormat="1" ht="41.25" customHeight="1" x14ac:dyDescent="0.2">
      <c r="A26" s="22">
        <v>16</v>
      </c>
      <c r="B26" s="55" t="s">
        <v>252</v>
      </c>
      <c r="C26" s="49" t="s">
        <v>253</v>
      </c>
      <c r="D26" s="29" t="s">
        <v>373</v>
      </c>
      <c r="E26" s="14" t="s">
        <v>3</v>
      </c>
      <c r="F26" s="14"/>
      <c r="G26" s="30" t="s">
        <v>37</v>
      </c>
      <c r="H26" s="54">
        <v>24086</v>
      </c>
      <c r="I26" s="30" t="s">
        <v>312</v>
      </c>
      <c r="J26" s="30" t="s">
        <v>328</v>
      </c>
      <c r="K26" s="31" t="s">
        <v>538</v>
      </c>
      <c r="L26" s="31" t="s">
        <v>445</v>
      </c>
      <c r="M26" s="31" t="s">
        <v>446</v>
      </c>
      <c r="N26" s="31" t="s">
        <v>202</v>
      </c>
      <c r="O26" s="29" t="s">
        <v>447</v>
      </c>
      <c r="P26" s="29" t="s">
        <v>447</v>
      </c>
      <c r="Q26" s="50"/>
      <c r="R26" s="50"/>
      <c r="S26" s="50"/>
      <c r="T26" s="50" t="s">
        <v>448</v>
      </c>
      <c r="U26" s="50" t="s">
        <v>449</v>
      </c>
      <c r="V26" s="30">
        <v>2004</v>
      </c>
      <c r="W26" s="47" t="s">
        <v>202</v>
      </c>
      <c r="X26" s="47" t="s">
        <v>398</v>
      </c>
      <c r="Y26" s="14"/>
      <c r="AA26" s="27"/>
      <c r="AB26" s="28"/>
    </row>
    <row r="27" spans="1:28" s="24" customFormat="1" ht="41.25" customHeight="1" x14ac:dyDescent="0.2">
      <c r="A27" s="22">
        <v>17</v>
      </c>
      <c r="B27" s="55" t="s">
        <v>457</v>
      </c>
      <c r="C27" s="49" t="s">
        <v>68</v>
      </c>
      <c r="D27" s="29" t="s">
        <v>170</v>
      </c>
      <c r="E27" s="14" t="s">
        <v>3</v>
      </c>
      <c r="F27" s="14"/>
      <c r="G27" s="30" t="s">
        <v>41</v>
      </c>
      <c r="H27" s="14" t="s">
        <v>69</v>
      </c>
      <c r="I27" s="30" t="s">
        <v>313</v>
      </c>
      <c r="J27" s="30" t="s">
        <v>329</v>
      </c>
      <c r="K27" s="31" t="s">
        <v>548</v>
      </c>
      <c r="L27" s="31" t="s">
        <v>137</v>
      </c>
      <c r="M27" s="31" t="s">
        <v>113</v>
      </c>
      <c r="N27" s="31" t="s">
        <v>197</v>
      </c>
      <c r="O27" s="14" t="s">
        <v>93</v>
      </c>
      <c r="P27" s="14" t="s">
        <v>568</v>
      </c>
      <c r="Q27" s="50" t="s">
        <v>111</v>
      </c>
      <c r="R27" s="50" t="s">
        <v>111</v>
      </c>
      <c r="S27" s="50" t="s">
        <v>111</v>
      </c>
      <c r="T27" s="50" t="s">
        <v>111</v>
      </c>
      <c r="U27" s="50" t="s">
        <v>111</v>
      </c>
      <c r="V27" s="30" t="s">
        <v>111</v>
      </c>
      <c r="W27" s="32"/>
      <c r="X27" s="47" t="s">
        <v>186</v>
      </c>
      <c r="Y27" s="30" t="s">
        <v>624</v>
      </c>
      <c r="AA27" s="27"/>
      <c r="AB27" s="28"/>
    </row>
    <row r="28" spans="1:28" s="24" customFormat="1" ht="41.25" customHeight="1" x14ac:dyDescent="0.2">
      <c r="A28" s="22">
        <v>18</v>
      </c>
      <c r="B28" s="55" t="s">
        <v>70</v>
      </c>
      <c r="C28" s="48" t="s">
        <v>71</v>
      </c>
      <c r="D28" s="29" t="s">
        <v>171</v>
      </c>
      <c r="E28" s="14" t="s">
        <v>3</v>
      </c>
      <c r="F28" s="14"/>
      <c r="G28" s="30" t="s">
        <v>142</v>
      </c>
      <c r="H28" s="45">
        <v>29161</v>
      </c>
      <c r="I28" s="30" t="s">
        <v>313</v>
      </c>
      <c r="J28" s="30" t="s">
        <v>331</v>
      </c>
      <c r="K28" s="46" t="s">
        <v>135</v>
      </c>
      <c r="L28" s="31" t="s">
        <v>123</v>
      </c>
      <c r="M28" s="31" t="s">
        <v>124</v>
      </c>
      <c r="N28" s="31" t="s">
        <v>98</v>
      </c>
      <c r="O28" s="53" t="s">
        <v>478</v>
      </c>
      <c r="P28" s="14" t="s">
        <v>570</v>
      </c>
      <c r="Q28" s="50" t="s">
        <v>146</v>
      </c>
      <c r="R28" s="50" t="s">
        <v>148</v>
      </c>
      <c r="S28" s="50">
        <v>2002</v>
      </c>
      <c r="T28" s="50" t="s">
        <v>437</v>
      </c>
      <c r="U28" s="50" t="s">
        <v>593</v>
      </c>
      <c r="V28" s="30">
        <v>2013</v>
      </c>
      <c r="W28" s="47"/>
      <c r="X28" s="47" t="s">
        <v>405</v>
      </c>
      <c r="Y28" s="14"/>
      <c r="AA28" s="27"/>
      <c r="AB28" s="28"/>
    </row>
    <row r="29" spans="1:28" s="24" customFormat="1" ht="41.25" customHeight="1" x14ac:dyDescent="0.2">
      <c r="A29" s="22">
        <v>19</v>
      </c>
      <c r="B29" s="55" t="s">
        <v>254</v>
      </c>
      <c r="C29" s="49" t="s">
        <v>255</v>
      </c>
      <c r="D29" s="29" t="s">
        <v>372</v>
      </c>
      <c r="E29" s="14"/>
      <c r="F29" s="14" t="s">
        <v>4</v>
      </c>
      <c r="G29" s="30" t="s">
        <v>472</v>
      </c>
      <c r="H29" s="29" t="s">
        <v>473</v>
      </c>
      <c r="I29" s="30" t="s">
        <v>313</v>
      </c>
      <c r="J29" s="30" t="s">
        <v>332</v>
      </c>
      <c r="K29" s="31" t="s">
        <v>538</v>
      </c>
      <c r="L29" s="31" t="s">
        <v>475</v>
      </c>
      <c r="M29" s="31" t="s">
        <v>474</v>
      </c>
      <c r="N29" s="31" t="s">
        <v>102</v>
      </c>
      <c r="O29" s="29" t="s">
        <v>476</v>
      </c>
      <c r="P29" s="29" t="s">
        <v>508</v>
      </c>
      <c r="Q29" s="50"/>
      <c r="R29" s="50"/>
      <c r="S29" s="50"/>
      <c r="T29" s="50" t="s">
        <v>437</v>
      </c>
      <c r="U29" s="50" t="s">
        <v>593</v>
      </c>
      <c r="V29" s="30">
        <v>2007</v>
      </c>
      <c r="W29" s="47"/>
      <c r="X29" s="47" t="s">
        <v>399</v>
      </c>
      <c r="Y29" s="14"/>
      <c r="AA29" s="27"/>
      <c r="AB29" s="28"/>
    </row>
    <row r="30" spans="1:28" s="24" customFormat="1" ht="41.25" customHeight="1" x14ac:dyDescent="0.2">
      <c r="A30" s="22">
        <v>20</v>
      </c>
      <c r="B30" s="55" t="s">
        <v>206</v>
      </c>
      <c r="C30" s="49" t="s">
        <v>207</v>
      </c>
      <c r="D30" s="29" t="s">
        <v>374</v>
      </c>
      <c r="E30" s="14" t="s">
        <v>3</v>
      </c>
      <c r="F30" s="14"/>
      <c r="G30" s="30" t="s">
        <v>34</v>
      </c>
      <c r="H30" s="29" t="s">
        <v>458</v>
      </c>
      <c r="I30" s="30" t="s">
        <v>313</v>
      </c>
      <c r="J30" s="30" t="s">
        <v>333</v>
      </c>
      <c r="K30" s="31" t="s">
        <v>549</v>
      </c>
      <c r="L30" s="31" t="s">
        <v>429</v>
      </c>
      <c r="M30" s="31" t="s">
        <v>430</v>
      </c>
      <c r="N30" s="31" t="s">
        <v>92</v>
      </c>
      <c r="O30" s="29" t="s">
        <v>117</v>
      </c>
      <c r="P30" s="29" t="s">
        <v>562</v>
      </c>
      <c r="Q30" s="50"/>
      <c r="R30" s="50"/>
      <c r="S30" s="50"/>
      <c r="T30" s="50"/>
      <c r="U30" s="50"/>
      <c r="V30" s="30"/>
      <c r="W30" s="47"/>
      <c r="X30" s="60">
        <v>44470</v>
      </c>
      <c r="Y30" s="14"/>
      <c r="AA30" s="27"/>
      <c r="AB30" s="28"/>
    </row>
    <row r="31" spans="1:28" s="24" customFormat="1" ht="41.25" customHeight="1" x14ac:dyDescent="0.2">
      <c r="A31" s="22">
        <v>21</v>
      </c>
      <c r="B31" s="55" t="s">
        <v>222</v>
      </c>
      <c r="C31" s="49" t="s">
        <v>66</v>
      </c>
      <c r="D31" s="29" t="s">
        <v>163</v>
      </c>
      <c r="E31" s="14" t="s">
        <v>3</v>
      </c>
      <c r="F31" s="14"/>
      <c r="G31" s="30" t="s">
        <v>41</v>
      </c>
      <c r="H31" s="29" t="s">
        <v>67</v>
      </c>
      <c r="I31" s="30" t="s">
        <v>313</v>
      </c>
      <c r="J31" s="30" t="s">
        <v>334</v>
      </c>
      <c r="K31" s="46" t="s">
        <v>135</v>
      </c>
      <c r="L31" s="31" t="s">
        <v>136</v>
      </c>
      <c r="M31" s="31" t="s">
        <v>138</v>
      </c>
      <c r="N31" s="31" t="s">
        <v>102</v>
      </c>
      <c r="O31" s="29" t="s">
        <v>471</v>
      </c>
      <c r="P31" s="53" t="s">
        <v>571</v>
      </c>
      <c r="Q31" s="50" t="s">
        <v>120</v>
      </c>
      <c r="R31" s="50" t="s">
        <v>120</v>
      </c>
      <c r="S31" s="50">
        <v>1998</v>
      </c>
      <c r="T31" s="50" t="s">
        <v>139</v>
      </c>
      <c r="U31" s="50" t="s">
        <v>140</v>
      </c>
      <c r="V31" s="30">
        <v>2000</v>
      </c>
      <c r="W31" s="47"/>
      <c r="X31" s="47" t="s">
        <v>402</v>
      </c>
      <c r="Y31" s="14"/>
      <c r="AA31" s="27"/>
      <c r="AB31" s="28"/>
    </row>
    <row r="32" spans="1:28" s="24" customFormat="1" ht="41.25" customHeight="1" x14ac:dyDescent="0.2">
      <c r="A32" s="22">
        <v>22</v>
      </c>
      <c r="B32" s="55" t="s">
        <v>256</v>
      </c>
      <c r="C32" s="48" t="s">
        <v>81</v>
      </c>
      <c r="D32" s="29" t="s">
        <v>159</v>
      </c>
      <c r="E32" s="14"/>
      <c r="F32" s="14" t="s">
        <v>4</v>
      </c>
      <c r="G32" s="30" t="s">
        <v>37</v>
      </c>
      <c r="H32" s="45">
        <v>24778</v>
      </c>
      <c r="I32" s="30" t="s">
        <v>313</v>
      </c>
      <c r="J32" s="30" t="s">
        <v>335</v>
      </c>
      <c r="K32" s="46" t="s">
        <v>160</v>
      </c>
      <c r="L32" s="31" t="s">
        <v>90</v>
      </c>
      <c r="M32" s="31" t="s">
        <v>128</v>
      </c>
      <c r="N32" s="31" t="s">
        <v>197</v>
      </c>
      <c r="O32" s="14" t="s">
        <v>503</v>
      </c>
      <c r="P32" s="14" t="s">
        <v>572</v>
      </c>
      <c r="Q32" s="50" t="s">
        <v>132</v>
      </c>
      <c r="R32" s="50" t="s">
        <v>162</v>
      </c>
      <c r="S32" s="50">
        <v>1992</v>
      </c>
      <c r="T32" s="50" t="s">
        <v>504</v>
      </c>
      <c r="U32" s="50" t="s">
        <v>502</v>
      </c>
      <c r="V32" s="30">
        <v>2015</v>
      </c>
      <c r="W32" s="47" t="s">
        <v>233</v>
      </c>
      <c r="X32" s="47" t="s">
        <v>175</v>
      </c>
      <c r="Y32" s="14"/>
      <c r="AA32" s="27"/>
      <c r="AB32" s="28"/>
    </row>
    <row r="33" spans="1:28" s="24" customFormat="1" ht="41.25" customHeight="1" x14ac:dyDescent="0.2">
      <c r="A33" s="22">
        <v>23</v>
      </c>
      <c r="B33" s="55" t="s">
        <v>605</v>
      </c>
      <c r="C33" s="48" t="s">
        <v>606</v>
      </c>
      <c r="D33" s="29" t="s">
        <v>618</v>
      </c>
      <c r="E33" s="14"/>
      <c r="F33" s="14" t="s">
        <v>4</v>
      </c>
      <c r="G33" s="30" t="s">
        <v>617</v>
      </c>
      <c r="H33" s="45">
        <v>29892</v>
      </c>
      <c r="I33" s="30" t="s">
        <v>313</v>
      </c>
      <c r="J33" s="30" t="s">
        <v>607</v>
      </c>
      <c r="K33" s="46" t="s">
        <v>202</v>
      </c>
      <c r="L33" s="31" t="s">
        <v>616</v>
      </c>
      <c r="M33" s="31" t="s">
        <v>90</v>
      </c>
      <c r="N33" s="31" t="s">
        <v>98</v>
      </c>
      <c r="O33" s="53" t="s">
        <v>610</v>
      </c>
      <c r="P33" s="14" t="s">
        <v>619</v>
      </c>
      <c r="Q33" s="50"/>
      <c r="R33" s="50"/>
      <c r="S33" s="50"/>
      <c r="T33" s="50" t="s">
        <v>108</v>
      </c>
      <c r="U33" s="50" t="s">
        <v>615</v>
      </c>
      <c r="V33" s="30">
        <v>2006</v>
      </c>
      <c r="W33" s="60" t="s">
        <v>202</v>
      </c>
      <c r="X33" s="47" t="s">
        <v>169</v>
      </c>
      <c r="Y33" s="14"/>
      <c r="AA33" s="27"/>
      <c r="AB33" s="28"/>
    </row>
    <row r="34" spans="1:28" s="24" customFormat="1" ht="41.25" customHeight="1" x14ac:dyDescent="0.2">
      <c r="A34" s="22">
        <v>24</v>
      </c>
      <c r="B34" s="55" t="s">
        <v>77</v>
      </c>
      <c r="C34" s="48" t="s">
        <v>78</v>
      </c>
      <c r="D34" s="29" t="s">
        <v>168</v>
      </c>
      <c r="E34" s="14" t="s">
        <v>3</v>
      </c>
      <c r="F34" s="14"/>
      <c r="G34" s="30" t="s">
        <v>41</v>
      </c>
      <c r="H34" s="14" t="s">
        <v>79</v>
      </c>
      <c r="I34" s="30" t="s">
        <v>314</v>
      </c>
      <c r="J34" s="30" t="s">
        <v>336</v>
      </c>
      <c r="K34" s="31" t="s">
        <v>538</v>
      </c>
      <c r="L34" s="31" t="s">
        <v>143</v>
      </c>
      <c r="M34" s="31" t="s">
        <v>153</v>
      </c>
      <c r="N34" s="31" t="s">
        <v>96</v>
      </c>
      <c r="O34" s="29" t="s">
        <v>464</v>
      </c>
      <c r="P34" s="53" t="s">
        <v>573</v>
      </c>
      <c r="Q34" s="50" t="s">
        <v>157</v>
      </c>
      <c r="R34" s="50" t="s">
        <v>158</v>
      </c>
      <c r="S34" s="30">
        <v>2008</v>
      </c>
      <c r="T34" s="50" t="s">
        <v>437</v>
      </c>
      <c r="U34" s="50" t="s">
        <v>463</v>
      </c>
      <c r="V34" s="30">
        <v>2013</v>
      </c>
      <c r="W34" s="47" t="s">
        <v>204</v>
      </c>
      <c r="X34" s="47" t="s">
        <v>230</v>
      </c>
      <c r="Y34" s="14"/>
      <c r="AA34" s="27"/>
      <c r="AB34" s="28"/>
    </row>
    <row r="35" spans="1:28" s="24" customFormat="1" ht="41.25" customHeight="1" x14ac:dyDescent="0.2">
      <c r="A35" s="22">
        <v>25</v>
      </c>
      <c r="B35" s="55" t="s">
        <v>257</v>
      </c>
      <c r="C35" s="49" t="s">
        <v>201</v>
      </c>
      <c r="D35" s="29" t="s">
        <v>375</v>
      </c>
      <c r="E35" s="14" t="s">
        <v>3</v>
      </c>
      <c r="F35" s="14"/>
      <c r="G35" s="30" t="s">
        <v>41</v>
      </c>
      <c r="H35" s="54" t="s">
        <v>553</v>
      </c>
      <c r="I35" s="30" t="s">
        <v>314</v>
      </c>
      <c r="J35" s="30" t="s">
        <v>337</v>
      </c>
      <c r="K35" s="31" t="s">
        <v>552</v>
      </c>
      <c r="L35" s="31" t="s">
        <v>509</v>
      </c>
      <c r="M35" s="31" t="s">
        <v>510</v>
      </c>
      <c r="N35" s="31" t="s">
        <v>91</v>
      </c>
      <c r="O35" s="29" t="s">
        <v>508</v>
      </c>
      <c r="P35" s="29" t="s">
        <v>574</v>
      </c>
      <c r="Q35" s="50"/>
      <c r="R35" s="50"/>
      <c r="S35" s="50"/>
      <c r="T35" s="50"/>
      <c r="U35" s="50"/>
      <c r="V35" s="30"/>
      <c r="W35" s="47"/>
      <c r="X35" s="47" t="s">
        <v>404</v>
      </c>
      <c r="Y35" s="14"/>
      <c r="AA35" s="27"/>
      <c r="AB35" s="28"/>
    </row>
    <row r="36" spans="1:28" s="24" customFormat="1" ht="41.25" customHeight="1" x14ac:dyDescent="0.2">
      <c r="A36" s="22">
        <v>26</v>
      </c>
      <c r="B36" s="55" t="s">
        <v>50</v>
      </c>
      <c r="C36" s="49" t="s">
        <v>60</v>
      </c>
      <c r="D36" s="29" t="s">
        <v>187</v>
      </c>
      <c r="E36" s="14" t="s">
        <v>3</v>
      </c>
      <c r="F36" s="14"/>
      <c r="G36" s="30" t="s">
        <v>465</v>
      </c>
      <c r="H36" s="14" t="s">
        <v>61</v>
      </c>
      <c r="I36" s="30" t="s">
        <v>314</v>
      </c>
      <c r="J36" s="30" t="s">
        <v>338</v>
      </c>
      <c r="K36" s="30" t="s">
        <v>122</v>
      </c>
      <c r="L36" s="31" t="s">
        <v>123</v>
      </c>
      <c r="M36" s="31" t="s">
        <v>124</v>
      </c>
      <c r="N36" s="31" t="s">
        <v>91</v>
      </c>
      <c r="O36" s="31" t="s">
        <v>466</v>
      </c>
      <c r="P36" s="14" t="s">
        <v>570</v>
      </c>
      <c r="Q36" s="50" t="s">
        <v>118</v>
      </c>
      <c r="R36" s="50" t="s">
        <v>125</v>
      </c>
      <c r="S36" s="50">
        <v>2002</v>
      </c>
      <c r="T36" s="50" t="s">
        <v>111</v>
      </c>
      <c r="U36" s="50" t="s">
        <v>111</v>
      </c>
      <c r="V36" s="30" t="s">
        <v>111</v>
      </c>
      <c r="W36" s="47"/>
      <c r="X36" s="47" t="s">
        <v>405</v>
      </c>
      <c r="Y36" s="14"/>
      <c r="AA36" s="27"/>
      <c r="AB36" s="28"/>
    </row>
    <row r="37" spans="1:28" s="24" customFormat="1" ht="41.25" customHeight="1" x14ac:dyDescent="0.2">
      <c r="A37" s="22">
        <v>27</v>
      </c>
      <c r="B37" s="55" t="s">
        <v>259</v>
      </c>
      <c r="C37" s="49" t="s">
        <v>260</v>
      </c>
      <c r="D37" s="29" t="s">
        <v>376</v>
      </c>
      <c r="E37" s="14"/>
      <c r="F37" s="14" t="s">
        <v>4</v>
      </c>
      <c r="G37" s="30"/>
      <c r="H37" s="29"/>
      <c r="I37" s="30" t="s">
        <v>314</v>
      </c>
      <c r="J37" s="30" t="s">
        <v>339</v>
      </c>
      <c r="K37" s="31" t="s">
        <v>538</v>
      </c>
      <c r="L37" s="31"/>
      <c r="M37" s="31"/>
      <c r="N37" s="31"/>
      <c r="O37" s="29"/>
      <c r="P37" s="29" t="s">
        <v>572</v>
      </c>
      <c r="Q37" s="50"/>
      <c r="R37" s="50"/>
      <c r="S37" s="50"/>
      <c r="T37" s="50"/>
      <c r="U37" s="50"/>
      <c r="V37" s="30"/>
      <c r="W37" s="47"/>
      <c r="X37" s="47"/>
      <c r="Y37" s="14"/>
      <c r="AA37" s="27"/>
      <c r="AB37" s="28"/>
    </row>
    <row r="38" spans="1:28" s="24" customFormat="1" ht="41.25" customHeight="1" x14ac:dyDescent="0.2">
      <c r="A38" s="22">
        <v>28</v>
      </c>
      <c r="B38" s="55" t="s">
        <v>199</v>
      </c>
      <c r="C38" s="49" t="s">
        <v>261</v>
      </c>
      <c r="D38" s="29" t="s">
        <v>377</v>
      </c>
      <c r="E38" s="14" t="s">
        <v>3</v>
      </c>
      <c r="F38" s="14"/>
      <c r="G38" s="30" t="s">
        <v>34</v>
      </c>
      <c r="H38" s="29" t="s">
        <v>511</v>
      </c>
      <c r="I38" s="30" t="s">
        <v>314</v>
      </c>
      <c r="J38" s="30" t="s">
        <v>340</v>
      </c>
      <c r="K38" s="31" t="s">
        <v>550</v>
      </c>
      <c r="L38" s="31" t="s">
        <v>36</v>
      </c>
      <c r="M38" s="31" t="s">
        <v>510</v>
      </c>
      <c r="N38" s="31" t="s">
        <v>96</v>
      </c>
      <c r="O38" s="29" t="s">
        <v>512</v>
      </c>
      <c r="P38" s="29" t="s">
        <v>558</v>
      </c>
      <c r="Q38" s="50" t="s">
        <v>513</v>
      </c>
      <c r="R38" s="50" t="s">
        <v>514</v>
      </c>
      <c r="S38" s="50">
        <v>2004</v>
      </c>
      <c r="T38" s="50"/>
      <c r="U38" s="50"/>
      <c r="V38" s="30"/>
      <c r="W38" s="47" t="s">
        <v>197</v>
      </c>
      <c r="X38" s="47" t="s">
        <v>403</v>
      </c>
      <c r="Y38" s="14"/>
      <c r="AA38" s="27"/>
      <c r="AB38" s="28"/>
    </row>
    <row r="39" spans="1:28" s="24" customFormat="1" ht="41.25" customHeight="1" x14ac:dyDescent="0.2">
      <c r="A39" s="22">
        <v>29</v>
      </c>
      <c r="B39" s="55" t="s">
        <v>262</v>
      </c>
      <c r="C39" s="49" t="s">
        <v>263</v>
      </c>
      <c r="D39" s="29" t="s">
        <v>378</v>
      </c>
      <c r="E39" s="14" t="s">
        <v>3</v>
      </c>
      <c r="F39" s="14"/>
      <c r="G39" s="30"/>
      <c r="H39" s="29"/>
      <c r="I39" s="30" t="s">
        <v>314</v>
      </c>
      <c r="J39" s="30" t="s">
        <v>347</v>
      </c>
      <c r="K39" s="31" t="s">
        <v>202</v>
      </c>
      <c r="L39" s="31"/>
      <c r="M39" s="31"/>
      <c r="N39" s="31"/>
      <c r="O39" s="29"/>
      <c r="P39" s="29" t="s">
        <v>575</v>
      </c>
      <c r="Q39" s="50"/>
      <c r="R39" s="50"/>
      <c r="S39" s="50"/>
      <c r="T39" s="50"/>
      <c r="U39" s="50"/>
      <c r="V39" s="30"/>
      <c r="W39" s="47"/>
      <c r="X39" s="47"/>
      <c r="Y39" s="14"/>
      <c r="AA39" s="27"/>
      <c r="AB39" s="28"/>
    </row>
    <row r="40" spans="1:28" s="24" customFormat="1" ht="41.25" customHeight="1" x14ac:dyDescent="0.2">
      <c r="A40" s="22">
        <v>30</v>
      </c>
      <c r="B40" s="55" t="s">
        <v>264</v>
      </c>
      <c r="C40" s="49" t="s">
        <v>80</v>
      </c>
      <c r="D40" s="48" t="s">
        <v>165</v>
      </c>
      <c r="E40" s="29" t="s">
        <v>3</v>
      </c>
      <c r="F40" s="14"/>
      <c r="G40" s="14" t="s">
        <v>41</v>
      </c>
      <c r="H40" s="46" t="s">
        <v>484</v>
      </c>
      <c r="I40" s="30" t="s">
        <v>314</v>
      </c>
      <c r="J40" s="30" t="s">
        <v>342</v>
      </c>
      <c r="K40" s="31" t="s">
        <v>538</v>
      </c>
      <c r="L40" s="31" t="s">
        <v>84</v>
      </c>
      <c r="M40" s="31" t="s">
        <v>88</v>
      </c>
      <c r="N40" s="31" t="s">
        <v>197</v>
      </c>
      <c r="O40" s="53" t="s">
        <v>485</v>
      </c>
      <c r="P40" s="53" t="s">
        <v>576</v>
      </c>
      <c r="Q40" s="50" t="s">
        <v>155</v>
      </c>
      <c r="R40" s="50" t="s">
        <v>156</v>
      </c>
      <c r="S40" s="50">
        <v>2002</v>
      </c>
      <c r="T40" s="50" t="s">
        <v>486</v>
      </c>
      <c r="U40" s="50" t="s">
        <v>140</v>
      </c>
      <c r="V40" s="30">
        <v>2019</v>
      </c>
      <c r="W40" s="47" t="s">
        <v>233</v>
      </c>
      <c r="X40" s="47" t="s">
        <v>211</v>
      </c>
      <c r="Y40" s="47"/>
      <c r="Z40" s="14"/>
      <c r="AA40" s="27"/>
      <c r="AB40" s="28"/>
    </row>
    <row r="41" spans="1:28" s="24" customFormat="1" ht="41.25" customHeight="1" x14ac:dyDescent="0.2">
      <c r="A41" s="22">
        <v>31</v>
      </c>
      <c r="B41" s="55" t="s">
        <v>215</v>
      </c>
      <c r="C41" s="49" t="s">
        <v>216</v>
      </c>
      <c r="D41" s="29" t="s">
        <v>379</v>
      </c>
      <c r="E41" s="14"/>
      <c r="F41" s="14" t="s">
        <v>4</v>
      </c>
      <c r="G41" s="30" t="s">
        <v>181</v>
      </c>
      <c r="H41" s="29" t="s">
        <v>467</v>
      </c>
      <c r="I41" s="30" t="s">
        <v>314</v>
      </c>
      <c r="J41" s="30" t="s">
        <v>343</v>
      </c>
      <c r="K41" s="31" t="s">
        <v>548</v>
      </c>
      <c r="L41" s="31" t="s">
        <v>85</v>
      </c>
      <c r="M41" s="31" t="s">
        <v>89</v>
      </c>
      <c r="N41" s="31" t="s">
        <v>197</v>
      </c>
      <c r="O41" s="53" t="s">
        <v>468</v>
      </c>
      <c r="P41" s="53" t="s">
        <v>577</v>
      </c>
      <c r="Q41" s="50" t="s">
        <v>469</v>
      </c>
      <c r="R41" s="50" t="s">
        <v>470</v>
      </c>
      <c r="S41" s="50">
        <v>2000</v>
      </c>
      <c r="T41" s="50"/>
      <c r="U41" s="50" t="s">
        <v>594</v>
      </c>
      <c r="V41" s="30">
        <v>2011</v>
      </c>
      <c r="W41" s="47" t="s">
        <v>233</v>
      </c>
      <c r="X41" s="47" t="s">
        <v>169</v>
      </c>
      <c r="Y41" s="14"/>
      <c r="AA41" s="27"/>
      <c r="AB41" s="28"/>
    </row>
    <row r="42" spans="1:28" s="24" customFormat="1" ht="41.25" customHeight="1" x14ac:dyDescent="0.2">
      <c r="A42" s="22">
        <v>32</v>
      </c>
      <c r="B42" s="55" t="s">
        <v>265</v>
      </c>
      <c r="C42" s="49" t="s">
        <v>266</v>
      </c>
      <c r="D42" s="29" t="s">
        <v>380</v>
      </c>
      <c r="E42" s="14" t="s">
        <v>3</v>
      </c>
      <c r="F42" s="14"/>
      <c r="G42" s="30" t="s">
        <v>183</v>
      </c>
      <c r="H42" s="54">
        <v>26941</v>
      </c>
      <c r="I42" s="30" t="s">
        <v>314</v>
      </c>
      <c r="J42" s="30" t="s">
        <v>344</v>
      </c>
      <c r="K42" s="31" t="s">
        <v>538</v>
      </c>
      <c r="L42" s="31"/>
      <c r="M42" s="31"/>
      <c r="N42" s="31" t="s">
        <v>92</v>
      </c>
      <c r="O42" s="29" t="s">
        <v>450</v>
      </c>
      <c r="P42" s="29" t="s">
        <v>566</v>
      </c>
      <c r="Q42" s="50" t="s">
        <v>451</v>
      </c>
      <c r="R42" s="50" t="s">
        <v>452</v>
      </c>
      <c r="S42" s="50">
        <v>1998</v>
      </c>
      <c r="T42" s="50"/>
      <c r="U42" s="50"/>
      <c r="V42" s="30"/>
      <c r="W42" s="47"/>
      <c r="X42" s="60">
        <v>44572</v>
      </c>
      <c r="Y42" s="14"/>
      <c r="AA42" s="27"/>
      <c r="AB42" s="28"/>
    </row>
    <row r="43" spans="1:28" s="24" customFormat="1" ht="41.25" customHeight="1" x14ac:dyDescent="0.2">
      <c r="A43" s="22">
        <v>33</v>
      </c>
      <c r="B43" s="55" t="s">
        <v>208</v>
      </c>
      <c r="C43" s="49" t="s">
        <v>209</v>
      </c>
      <c r="D43" s="29" t="s">
        <v>381</v>
      </c>
      <c r="E43" s="14"/>
      <c r="F43" s="14" t="s">
        <v>4</v>
      </c>
      <c r="G43" s="30" t="s">
        <v>34</v>
      </c>
      <c r="H43" s="29" t="s">
        <v>515</v>
      </c>
      <c r="I43" s="30" t="s">
        <v>314</v>
      </c>
      <c r="J43" s="30" t="s">
        <v>345</v>
      </c>
      <c r="K43" s="31" t="s">
        <v>549</v>
      </c>
      <c r="L43" s="31"/>
      <c r="M43" s="31" t="s">
        <v>101</v>
      </c>
      <c r="N43" s="31"/>
      <c r="O43" s="29"/>
      <c r="P43" s="53" t="s">
        <v>468</v>
      </c>
      <c r="Q43" s="50"/>
      <c r="R43" s="50"/>
      <c r="S43" s="50"/>
      <c r="T43" s="50" t="s">
        <v>121</v>
      </c>
      <c r="U43" s="50" t="s">
        <v>516</v>
      </c>
      <c r="V43" s="30">
        <v>2013</v>
      </c>
      <c r="W43" s="47" t="s">
        <v>233</v>
      </c>
      <c r="X43" s="47" t="s">
        <v>230</v>
      </c>
      <c r="Y43" s="14"/>
      <c r="AA43" s="27"/>
      <c r="AB43" s="28"/>
    </row>
    <row r="44" spans="1:28" s="24" customFormat="1" ht="41.25" customHeight="1" x14ac:dyDescent="0.2">
      <c r="A44" s="22">
        <v>34</v>
      </c>
      <c r="B44" s="55" t="s">
        <v>267</v>
      </c>
      <c r="C44" s="49" t="s">
        <v>268</v>
      </c>
      <c r="D44" s="29" t="s">
        <v>180</v>
      </c>
      <c r="E44" s="14" t="s">
        <v>3</v>
      </c>
      <c r="F44" s="14"/>
      <c r="G44" s="30" t="s">
        <v>35</v>
      </c>
      <c r="H44" s="29" t="s">
        <v>56</v>
      </c>
      <c r="I44" s="30" t="s">
        <v>314</v>
      </c>
      <c r="J44" s="30" t="s">
        <v>346</v>
      </c>
      <c r="K44" s="31" t="s">
        <v>538</v>
      </c>
      <c r="L44" s="31" t="s">
        <v>101</v>
      </c>
      <c r="M44" s="31" t="s">
        <v>115</v>
      </c>
      <c r="N44" s="31" t="s">
        <v>188</v>
      </c>
      <c r="O44" s="29" t="s">
        <v>491</v>
      </c>
      <c r="P44" s="29" t="s">
        <v>468</v>
      </c>
      <c r="Q44" s="50" t="s">
        <v>106</v>
      </c>
      <c r="R44" s="50" t="s">
        <v>95</v>
      </c>
      <c r="S44" s="50">
        <v>2004</v>
      </c>
      <c r="T44" s="50" t="s">
        <v>108</v>
      </c>
      <c r="U44" s="50" t="s">
        <v>109</v>
      </c>
      <c r="V44" s="30">
        <v>2013</v>
      </c>
      <c r="W44" s="47" t="s">
        <v>219</v>
      </c>
      <c r="X44" s="47" t="s">
        <v>230</v>
      </c>
      <c r="Y44" s="14" t="s">
        <v>111</v>
      </c>
      <c r="AA44" s="27"/>
      <c r="AB44" s="28"/>
    </row>
    <row r="45" spans="1:28" s="24" customFormat="1" ht="41.25" customHeight="1" x14ac:dyDescent="0.2">
      <c r="A45" s="22">
        <v>35</v>
      </c>
      <c r="B45" s="55" t="s">
        <v>269</v>
      </c>
      <c r="C45" s="49" t="s">
        <v>270</v>
      </c>
      <c r="D45" s="29" t="s">
        <v>168</v>
      </c>
      <c r="E45" s="14" t="s">
        <v>3</v>
      </c>
      <c r="F45" s="14"/>
      <c r="G45" s="30"/>
      <c r="H45" s="29"/>
      <c r="I45" s="30" t="s">
        <v>314</v>
      </c>
      <c r="J45" s="30" t="s">
        <v>347</v>
      </c>
      <c r="K45" s="31" t="s">
        <v>538</v>
      </c>
      <c r="L45" s="31"/>
      <c r="M45" s="31"/>
      <c r="N45" s="31"/>
      <c r="O45" s="29"/>
      <c r="P45" s="29" t="s">
        <v>572</v>
      </c>
      <c r="Q45" s="50"/>
      <c r="R45" s="50"/>
      <c r="S45" s="50"/>
      <c r="T45" s="50"/>
      <c r="U45" s="50"/>
      <c r="V45" s="30"/>
      <c r="W45" s="47"/>
      <c r="X45" s="47"/>
      <c r="Y45" s="14"/>
      <c r="AA45" s="27"/>
      <c r="AB45" s="28"/>
    </row>
    <row r="46" spans="1:28" s="24" customFormat="1" ht="41.25" customHeight="1" x14ac:dyDescent="0.2">
      <c r="A46" s="22">
        <v>36</v>
      </c>
      <c r="B46" s="55" t="s">
        <v>271</v>
      </c>
      <c r="C46" s="49" t="s">
        <v>229</v>
      </c>
      <c r="D46" s="29" t="s">
        <v>167</v>
      </c>
      <c r="E46" s="14" t="s">
        <v>3</v>
      </c>
      <c r="F46" s="14"/>
      <c r="G46" s="30" t="s">
        <v>41</v>
      </c>
      <c r="H46" s="29" t="s">
        <v>459</v>
      </c>
      <c r="I46" s="30" t="s">
        <v>314</v>
      </c>
      <c r="J46" s="30" t="s">
        <v>348</v>
      </c>
      <c r="K46" s="31" t="s">
        <v>548</v>
      </c>
      <c r="L46" s="31" t="s">
        <v>101</v>
      </c>
      <c r="M46" s="31" t="s">
        <v>115</v>
      </c>
      <c r="N46" s="31" t="s">
        <v>202</v>
      </c>
      <c r="O46" s="61" t="s">
        <v>462</v>
      </c>
      <c r="P46" s="53" t="s">
        <v>468</v>
      </c>
      <c r="Q46" s="50"/>
      <c r="R46" s="50"/>
      <c r="S46" s="50"/>
      <c r="T46" s="50" t="s">
        <v>460</v>
      </c>
      <c r="U46" s="50" t="s">
        <v>461</v>
      </c>
      <c r="V46" s="30">
        <v>2012</v>
      </c>
      <c r="W46" s="47" t="s">
        <v>406</v>
      </c>
      <c r="X46" s="47" t="s">
        <v>230</v>
      </c>
      <c r="Y46" s="14"/>
      <c r="AA46" s="27"/>
      <c r="AB46" s="28"/>
    </row>
    <row r="47" spans="1:28" s="24" customFormat="1" ht="41.25" customHeight="1" x14ac:dyDescent="0.2">
      <c r="A47" s="22">
        <v>37</v>
      </c>
      <c r="B47" s="66" t="s">
        <v>587</v>
      </c>
      <c r="C47" s="49" t="s">
        <v>588</v>
      </c>
      <c r="D47" s="29"/>
      <c r="E47" s="14"/>
      <c r="F47" s="14" t="s">
        <v>4</v>
      </c>
      <c r="G47" s="30"/>
      <c r="H47" s="29"/>
      <c r="I47" s="30"/>
      <c r="J47" s="30" t="s">
        <v>352</v>
      </c>
      <c r="K47" s="31" t="s">
        <v>202</v>
      </c>
      <c r="L47" s="31"/>
      <c r="M47" s="31"/>
      <c r="N47" s="31"/>
      <c r="O47" s="61"/>
      <c r="P47" s="53"/>
      <c r="Q47" s="50"/>
      <c r="R47" s="50"/>
      <c r="S47" s="50"/>
      <c r="T47" s="50"/>
      <c r="U47" s="50"/>
      <c r="V47" s="30"/>
      <c r="W47" s="47"/>
      <c r="X47" s="47"/>
      <c r="Y47" s="14"/>
      <c r="AA47" s="27"/>
      <c r="AB47" s="28"/>
    </row>
    <row r="48" spans="1:28" s="24" customFormat="1" ht="41.25" customHeight="1" x14ac:dyDescent="0.2">
      <c r="A48" s="22">
        <v>38</v>
      </c>
      <c r="B48" s="66" t="s">
        <v>611</v>
      </c>
      <c r="C48" s="49" t="s">
        <v>599</v>
      </c>
      <c r="D48" s="29" t="s">
        <v>608</v>
      </c>
      <c r="E48" s="14" t="s">
        <v>3</v>
      </c>
      <c r="F48" s="14"/>
      <c r="G48" s="30" t="s">
        <v>600</v>
      </c>
      <c r="H48" s="29" t="s">
        <v>601</v>
      </c>
      <c r="I48" s="30" t="s">
        <v>602</v>
      </c>
      <c r="J48" s="30" t="s">
        <v>347</v>
      </c>
      <c r="K48" s="31" t="s">
        <v>202</v>
      </c>
      <c r="L48" s="31" t="s">
        <v>85</v>
      </c>
      <c r="M48" s="31" t="s">
        <v>89</v>
      </c>
      <c r="N48" s="31" t="s">
        <v>96</v>
      </c>
      <c r="O48" s="61" t="s">
        <v>609</v>
      </c>
      <c r="P48" s="53" t="s">
        <v>610</v>
      </c>
      <c r="Q48" s="50" t="s">
        <v>612</v>
      </c>
      <c r="R48" s="50" t="s">
        <v>613</v>
      </c>
      <c r="S48" s="50">
        <v>2012</v>
      </c>
      <c r="T48" s="50"/>
      <c r="U48" s="50"/>
      <c r="V48" s="30"/>
      <c r="W48" s="47" t="s">
        <v>204</v>
      </c>
      <c r="X48" s="47" t="s">
        <v>169</v>
      </c>
      <c r="Y48" s="14"/>
      <c r="AA48" s="27"/>
      <c r="AB48" s="28"/>
    </row>
    <row r="49" spans="1:28" s="24" customFormat="1" ht="41.25" customHeight="1" x14ac:dyDescent="0.2">
      <c r="A49" s="22">
        <v>39</v>
      </c>
      <c r="B49" s="66" t="s">
        <v>603</v>
      </c>
      <c r="C49" s="49" t="s">
        <v>604</v>
      </c>
      <c r="D49" s="29"/>
      <c r="E49" s="14" t="s">
        <v>3</v>
      </c>
      <c r="F49" s="14"/>
      <c r="G49" s="30" t="s">
        <v>41</v>
      </c>
      <c r="H49" s="29" t="s">
        <v>614</v>
      </c>
      <c r="I49" s="30" t="s">
        <v>315</v>
      </c>
      <c r="J49" s="30" t="s">
        <v>347</v>
      </c>
      <c r="K49" s="31" t="s">
        <v>202</v>
      </c>
      <c r="L49" s="31"/>
      <c r="M49" s="31"/>
      <c r="N49" s="31"/>
      <c r="O49" s="61"/>
      <c r="P49" s="53"/>
      <c r="Q49" s="50"/>
      <c r="R49" s="50"/>
      <c r="S49" s="50"/>
      <c r="T49" s="50"/>
      <c r="U49" s="50"/>
      <c r="V49" s="30"/>
      <c r="W49" s="47"/>
      <c r="X49" s="47"/>
      <c r="Y49" s="14"/>
      <c r="AA49" s="27"/>
      <c r="AB49" s="28"/>
    </row>
    <row r="50" spans="1:28" s="24" customFormat="1" ht="41.25" customHeight="1" x14ac:dyDescent="0.2">
      <c r="A50" s="22">
        <v>40</v>
      </c>
      <c r="B50" s="55" t="s">
        <v>272</v>
      </c>
      <c r="C50" s="49" t="s">
        <v>273</v>
      </c>
      <c r="D50" s="29" t="s">
        <v>172</v>
      </c>
      <c r="E50" s="14"/>
      <c r="F50" s="14" t="s">
        <v>4</v>
      </c>
      <c r="G50" s="30" t="s">
        <v>183</v>
      </c>
      <c r="H50" s="29" t="s">
        <v>453</v>
      </c>
      <c r="I50" s="30" t="s">
        <v>315</v>
      </c>
      <c r="J50" s="30" t="s">
        <v>358</v>
      </c>
      <c r="K50" s="31" t="s">
        <v>538</v>
      </c>
      <c r="L50" s="31" t="s">
        <v>101</v>
      </c>
      <c r="M50" s="31" t="s">
        <v>115</v>
      </c>
      <c r="N50" s="31" t="s">
        <v>96</v>
      </c>
      <c r="O50" s="61" t="s">
        <v>454</v>
      </c>
      <c r="P50" s="29" t="s">
        <v>468</v>
      </c>
      <c r="Q50" s="50"/>
      <c r="R50" s="50"/>
      <c r="S50" s="50"/>
      <c r="T50" s="50"/>
      <c r="U50" s="50"/>
      <c r="V50" s="30"/>
      <c r="W50" s="47" t="s">
        <v>204</v>
      </c>
      <c r="X50" s="47" t="s">
        <v>230</v>
      </c>
      <c r="Y50" s="14"/>
      <c r="AA50" s="27"/>
      <c r="AB50" s="28"/>
    </row>
    <row r="51" spans="1:28" s="24" customFormat="1" ht="41.25" customHeight="1" x14ac:dyDescent="0.2">
      <c r="A51" s="22">
        <v>41</v>
      </c>
      <c r="B51" s="55" t="s">
        <v>48</v>
      </c>
      <c r="C51" s="48" t="s">
        <v>55</v>
      </c>
      <c r="D51" s="29" t="s">
        <v>179</v>
      </c>
      <c r="E51" s="14" t="s">
        <v>3</v>
      </c>
      <c r="F51" s="14"/>
      <c r="G51" s="30" t="s">
        <v>182</v>
      </c>
      <c r="H51" s="45">
        <v>31688</v>
      </c>
      <c r="I51" s="30" t="s">
        <v>315</v>
      </c>
      <c r="J51" s="30" t="s">
        <v>350</v>
      </c>
      <c r="K51" s="46" t="s">
        <v>86</v>
      </c>
      <c r="L51" s="31" t="s">
        <v>86</v>
      </c>
      <c r="M51" s="31" t="s">
        <v>38</v>
      </c>
      <c r="N51" s="31" t="s">
        <v>110</v>
      </c>
      <c r="O51" s="29" t="s">
        <v>456</v>
      </c>
      <c r="P51" s="53" t="s">
        <v>578</v>
      </c>
      <c r="Q51" s="50" t="s">
        <v>105</v>
      </c>
      <c r="R51" s="50" t="s">
        <v>107</v>
      </c>
      <c r="S51" s="50">
        <v>2009</v>
      </c>
      <c r="T51" s="50" t="s">
        <v>111</v>
      </c>
      <c r="U51" s="50" t="s">
        <v>111</v>
      </c>
      <c r="V51" s="30" t="s">
        <v>111</v>
      </c>
      <c r="W51" s="47" t="s">
        <v>204</v>
      </c>
      <c r="X51" s="47" t="s">
        <v>399</v>
      </c>
      <c r="Y51" s="14" t="s">
        <v>111</v>
      </c>
      <c r="AA51" s="27"/>
      <c r="AB51" s="28"/>
    </row>
    <row r="52" spans="1:28" s="24" customFormat="1" ht="41.25" customHeight="1" x14ac:dyDescent="0.2">
      <c r="A52" s="22">
        <v>42</v>
      </c>
      <c r="B52" s="55" t="s">
        <v>49</v>
      </c>
      <c r="C52" s="49" t="s">
        <v>58</v>
      </c>
      <c r="D52" s="29" t="s">
        <v>185</v>
      </c>
      <c r="E52" s="14" t="s">
        <v>3</v>
      </c>
      <c r="F52" s="14"/>
      <c r="G52" s="30" t="s">
        <v>41</v>
      </c>
      <c r="H52" s="14" t="s">
        <v>59</v>
      </c>
      <c r="I52" s="30" t="s">
        <v>315</v>
      </c>
      <c r="J52" s="30" t="s">
        <v>351</v>
      </c>
      <c r="K52" s="31" t="s">
        <v>538</v>
      </c>
      <c r="L52" s="31" t="s">
        <v>86</v>
      </c>
      <c r="M52" s="31" t="s">
        <v>38</v>
      </c>
      <c r="N52" s="31" t="s">
        <v>102</v>
      </c>
      <c r="O52" s="31"/>
      <c r="P52" s="29" t="s">
        <v>578</v>
      </c>
      <c r="Q52" s="50" t="s">
        <v>119</v>
      </c>
      <c r="R52" s="50" t="s">
        <v>95</v>
      </c>
      <c r="S52" s="50">
        <v>2008</v>
      </c>
      <c r="T52" s="50" t="s">
        <v>111</v>
      </c>
      <c r="U52" s="50" t="s">
        <v>111</v>
      </c>
      <c r="V52" s="30" t="s">
        <v>111</v>
      </c>
      <c r="W52" s="47"/>
      <c r="X52" s="47"/>
      <c r="Y52" s="14"/>
      <c r="AA52" s="27"/>
      <c r="AB52" s="28"/>
    </row>
    <row r="53" spans="1:28" s="24" customFormat="1" ht="41.25" customHeight="1" x14ac:dyDescent="0.2">
      <c r="A53" s="22">
        <v>43</v>
      </c>
      <c r="B53" s="55" t="s">
        <v>274</v>
      </c>
      <c r="C53" s="49" t="s">
        <v>275</v>
      </c>
      <c r="D53" s="29" t="s">
        <v>382</v>
      </c>
      <c r="E53" s="14"/>
      <c r="F53" s="14" t="s">
        <v>4</v>
      </c>
      <c r="G53" s="30"/>
      <c r="H53" s="29"/>
      <c r="I53" s="30" t="s">
        <v>315</v>
      </c>
      <c r="J53" s="30" t="s">
        <v>590</v>
      </c>
      <c r="K53" s="31" t="s">
        <v>589</v>
      </c>
      <c r="L53" s="31"/>
      <c r="M53" s="31"/>
      <c r="N53" s="31"/>
      <c r="O53" s="29"/>
      <c r="P53" s="29" t="s">
        <v>468</v>
      </c>
      <c r="Q53" s="50"/>
      <c r="R53" s="50"/>
      <c r="S53" s="50"/>
      <c r="T53" s="50"/>
      <c r="U53" s="50"/>
      <c r="V53" s="30"/>
      <c r="W53" s="47"/>
      <c r="X53" s="47"/>
      <c r="Y53" s="14"/>
      <c r="AA53" s="27"/>
      <c r="AB53" s="28"/>
    </row>
    <row r="54" spans="1:28" s="24" customFormat="1" ht="41.25" customHeight="1" x14ac:dyDescent="0.2">
      <c r="A54" s="22">
        <v>44</v>
      </c>
      <c r="B54" s="55" t="s">
        <v>63</v>
      </c>
      <c r="C54" s="49" t="s">
        <v>64</v>
      </c>
      <c r="D54" s="29" t="s">
        <v>189</v>
      </c>
      <c r="E54" s="14"/>
      <c r="F54" s="14" t="s">
        <v>4</v>
      </c>
      <c r="G54" s="30" t="s">
        <v>126</v>
      </c>
      <c r="H54" s="14" t="s">
        <v>65</v>
      </c>
      <c r="I54" s="30" t="s">
        <v>315</v>
      </c>
      <c r="J54" s="30" t="s">
        <v>353</v>
      </c>
      <c r="K54" s="31" t="s">
        <v>538</v>
      </c>
      <c r="L54" s="31" t="s">
        <v>84</v>
      </c>
      <c r="M54" s="31" t="s">
        <v>88</v>
      </c>
      <c r="N54" s="31" t="s">
        <v>200</v>
      </c>
      <c r="O54" s="29" t="s">
        <v>477</v>
      </c>
      <c r="P54" s="53" t="s">
        <v>576</v>
      </c>
      <c r="Q54" s="50" t="s">
        <v>133</v>
      </c>
      <c r="R54" s="50" t="s">
        <v>134</v>
      </c>
      <c r="S54" s="50">
        <v>2004</v>
      </c>
      <c r="T54" s="50" t="s">
        <v>111</v>
      </c>
      <c r="U54" s="50" t="s">
        <v>111</v>
      </c>
      <c r="V54" s="30" t="s">
        <v>111</v>
      </c>
      <c r="W54" s="60">
        <v>45566</v>
      </c>
      <c r="X54" s="47" t="s">
        <v>402</v>
      </c>
      <c r="Y54" s="14"/>
      <c r="AA54" s="27"/>
      <c r="AB54" s="28"/>
    </row>
    <row r="55" spans="1:28" s="24" customFormat="1" ht="41.25" customHeight="1" x14ac:dyDescent="0.2">
      <c r="A55" s="22">
        <v>45</v>
      </c>
      <c r="B55" s="55" t="s">
        <v>276</v>
      </c>
      <c r="C55" s="49" t="s">
        <v>277</v>
      </c>
      <c r="D55" s="29" t="s">
        <v>383</v>
      </c>
      <c r="E55" s="14" t="s">
        <v>3</v>
      </c>
      <c r="F55" s="14"/>
      <c r="G55" s="30"/>
      <c r="H55" s="29"/>
      <c r="I55" s="30" t="s">
        <v>315</v>
      </c>
      <c r="J55" s="30" t="s">
        <v>354</v>
      </c>
      <c r="K55" s="31" t="s">
        <v>538</v>
      </c>
      <c r="L55" s="31"/>
      <c r="M55" s="31"/>
      <c r="N55" s="31"/>
      <c r="O55" s="29"/>
      <c r="P55" s="29" t="s">
        <v>468</v>
      </c>
      <c r="Q55" s="50"/>
      <c r="R55" s="50"/>
      <c r="S55" s="50"/>
      <c r="T55" s="50"/>
      <c r="U55" s="50"/>
      <c r="V55" s="30"/>
      <c r="W55" s="47"/>
      <c r="X55" s="47"/>
      <c r="Y55" s="14"/>
      <c r="AA55" s="27"/>
      <c r="AB55" s="28"/>
    </row>
    <row r="56" spans="1:28" s="24" customFormat="1" ht="41.25" customHeight="1" x14ac:dyDescent="0.2">
      <c r="A56" s="22">
        <v>46</v>
      </c>
      <c r="B56" s="55" t="s">
        <v>278</v>
      </c>
      <c r="C56" s="49" t="s">
        <v>279</v>
      </c>
      <c r="D56" s="29" t="s">
        <v>384</v>
      </c>
      <c r="E56" s="14" t="s">
        <v>3</v>
      </c>
      <c r="F56" s="14"/>
      <c r="G56" s="30"/>
      <c r="H56" s="29"/>
      <c r="I56" s="30" t="s">
        <v>315</v>
      </c>
      <c r="J56" s="30" t="s">
        <v>355</v>
      </c>
      <c r="K56" s="31" t="s">
        <v>538</v>
      </c>
      <c r="L56" s="31"/>
      <c r="M56" s="31"/>
      <c r="N56" s="31"/>
      <c r="O56" s="29"/>
      <c r="P56" s="29" t="s">
        <v>577</v>
      </c>
      <c r="Q56" s="50"/>
      <c r="R56" s="50"/>
      <c r="S56" s="50"/>
      <c r="T56" s="50"/>
      <c r="U56" s="50"/>
      <c r="V56" s="30"/>
      <c r="W56" s="47"/>
      <c r="X56" s="47"/>
      <c r="Y56" s="14"/>
      <c r="AA56" s="27"/>
      <c r="AB56" s="28"/>
    </row>
    <row r="57" spans="1:28" s="24" customFormat="1" ht="41.25" customHeight="1" x14ac:dyDescent="0.2">
      <c r="A57" s="22">
        <v>47</v>
      </c>
      <c r="B57" s="55" t="s">
        <v>280</v>
      </c>
      <c r="C57" s="49" t="s">
        <v>281</v>
      </c>
      <c r="D57" s="29" t="s">
        <v>385</v>
      </c>
      <c r="E57" s="14" t="s">
        <v>3</v>
      </c>
      <c r="F57" s="14"/>
      <c r="G57" s="30"/>
      <c r="H57" s="29"/>
      <c r="I57" s="30" t="s">
        <v>315</v>
      </c>
      <c r="J57" s="30" t="s">
        <v>347</v>
      </c>
      <c r="K57" s="31" t="s">
        <v>538</v>
      </c>
      <c r="L57" s="31"/>
      <c r="M57" s="31"/>
      <c r="N57" s="31"/>
      <c r="O57" s="29"/>
      <c r="P57" s="29" t="s">
        <v>578</v>
      </c>
      <c r="Q57" s="50"/>
      <c r="R57" s="50"/>
      <c r="S57" s="50"/>
      <c r="T57" s="50"/>
      <c r="U57" s="50"/>
      <c r="V57" s="30"/>
      <c r="W57" s="47"/>
      <c r="X57" s="47"/>
      <c r="Y57" s="14"/>
      <c r="AA57" s="27"/>
      <c r="AB57" s="28"/>
    </row>
    <row r="58" spans="1:28" s="24" customFormat="1" ht="41.25" customHeight="1" x14ac:dyDescent="0.2">
      <c r="A58" s="22">
        <v>48</v>
      </c>
      <c r="B58" s="55" t="s">
        <v>282</v>
      </c>
      <c r="C58" s="49" t="s">
        <v>210</v>
      </c>
      <c r="D58" s="29" t="s">
        <v>386</v>
      </c>
      <c r="E58" s="14" t="s">
        <v>3</v>
      </c>
      <c r="F58" s="14"/>
      <c r="G58" s="30" t="s">
        <v>479</v>
      </c>
      <c r="H58" s="29" t="s">
        <v>480</v>
      </c>
      <c r="I58" s="30" t="s">
        <v>315</v>
      </c>
      <c r="J58" s="30" t="s">
        <v>356</v>
      </c>
      <c r="K58" s="31" t="s">
        <v>548</v>
      </c>
      <c r="L58" s="31" t="s">
        <v>85</v>
      </c>
      <c r="M58" s="31" t="s">
        <v>481</v>
      </c>
      <c r="N58" s="31" t="s">
        <v>202</v>
      </c>
      <c r="O58" s="29" t="s">
        <v>482</v>
      </c>
      <c r="P58" s="53" t="s">
        <v>577</v>
      </c>
      <c r="Q58" s="50" t="s">
        <v>483</v>
      </c>
      <c r="R58" s="50" t="s">
        <v>528</v>
      </c>
      <c r="S58" s="50">
        <v>2000</v>
      </c>
      <c r="T58" s="50"/>
      <c r="U58" s="50"/>
      <c r="V58" s="30"/>
      <c r="W58" s="47" t="s">
        <v>202</v>
      </c>
      <c r="X58" s="47" t="s">
        <v>404</v>
      </c>
      <c r="Y58" s="14"/>
      <c r="AA58" s="27"/>
      <c r="AB58" s="28"/>
    </row>
    <row r="59" spans="1:28" s="24" customFormat="1" ht="41.25" customHeight="1" x14ac:dyDescent="0.2">
      <c r="A59" s="22">
        <v>49</v>
      </c>
      <c r="B59" s="55" t="s">
        <v>283</v>
      </c>
      <c r="C59" s="49" t="s">
        <v>284</v>
      </c>
      <c r="D59" s="29" t="s">
        <v>387</v>
      </c>
      <c r="E59" s="14" t="s">
        <v>3</v>
      </c>
      <c r="F59" s="14"/>
      <c r="G59" s="30"/>
      <c r="H59" s="29"/>
      <c r="I59" s="30" t="s">
        <v>315</v>
      </c>
      <c r="J59" s="30" t="s">
        <v>357</v>
      </c>
      <c r="K59" s="31" t="s">
        <v>538</v>
      </c>
      <c r="L59" s="31"/>
      <c r="M59" s="31"/>
      <c r="N59" s="31"/>
      <c r="O59" s="29"/>
      <c r="P59" s="29" t="s">
        <v>468</v>
      </c>
      <c r="Q59" s="50"/>
      <c r="R59" s="50"/>
      <c r="S59" s="50"/>
      <c r="T59" s="50" t="s">
        <v>592</v>
      </c>
      <c r="U59" s="50" t="s">
        <v>591</v>
      </c>
      <c r="V59" s="30">
        <v>2021</v>
      </c>
      <c r="W59" s="47"/>
      <c r="X59" s="47"/>
      <c r="Y59" s="14"/>
      <c r="AA59" s="27"/>
      <c r="AB59" s="28"/>
    </row>
    <row r="60" spans="1:28" s="24" customFormat="1" ht="41.25" customHeight="1" x14ac:dyDescent="0.2">
      <c r="A60" s="22">
        <v>50</v>
      </c>
      <c r="B60" s="66" t="s">
        <v>595</v>
      </c>
      <c r="C60" s="49" t="s">
        <v>596</v>
      </c>
      <c r="D60" s="29" t="s">
        <v>597</v>
      </c>
      <c r="E60" s="14"/>
      <c r="F60" s="14" t="s">
        <v>4</v>
      </c>
      <c r="G60" s="30" t="s">
        <v>41</v>
      </c>
      <c r="H60" s="29" t="s">
        <v>598</v>
      </c>
      <c r="I60" s="30" t="s">
        <v>316</v>
      </c>
      <c r="J60" s="30" t="s">
        <v>62</v>
      </c>
      <c r="K60" s="31" t="s">
        <v>202</v>
      </c>
      <c r="L60" s="31"/>
      <c r="M60" s="31"/>
      <c r="N60" s="31"/>
      <c r="O60" s="29"/>
      <c r="P60" s="29"/>
      <c r="Q60" s="50"/>
      <c r="R60" s="50"/>
      <c r="S60" s="50"/>
      <c r="T60" s="50"/>
      <c r="U60" s="50"/>
      <c r="V60" s="30"/>
      <c r="W60" s="47"/>
      <c r="X60" s="47"/>
      <c r="Y60" s="14"/>
      <c r="AA60" s="27"/>
      <c r="AB60" s="28"/>
    </row>
    <row r="61" spans="1:28" s="24" customFormat="1" ht="41.25" customHeight="1" x14ac:dyDescent="0.2">
      <c r="A61" s="22">
        <v>51</v>
      </c>
      <c r="B61" s="55" t="s">
        <v>213</v>
      </c>
      <c r="C61" s="49" t="s">
        <v>214</v>
      </c>
      <c r="D61" s="29" t="s">
        <v>388</v>
      </c>
      <c r="E61" s="14"/>
      <c r="F61" s="14" t="s">
        <v>4</v>
      </c>
      <c r="G61" s="30" t="s">
        <v>41</v>
      </c>
      <c r="H61" s="54">
        <v>26608</v>
      </c>
      <c r="I61" s="30" t="s">
        <v>317</v>
      </c>
      <c r="J61" s="30" t="s">
        <v>358</v>
      </c>
      <c r="K61" s="46" t="s">
        <v>303</v>
      </c>
      <c r="L61" s="31" t="s">
        <v>505</v>
      </c>
      <c r="M61" s="31" t="s">
        <v>506</v>
      </c>
      <c r="N61" s="31" t="s">
        <v>110</v>
      </c>
      <c r="O61" s="53" t="s">
        <v>507</v>
      </c>
      <c r="P61" s="29"/>
      <c r="Q61" s="50"/>
      <c r="R61" s="50"/>
      <c r="S61" s="50"/>
      <c r="T61" s="50"/>
      <c r="U61" s="50"/>
      <c r="V61" s="30"/>
      <c r="W61" s="47" t="s">
        <v>211</v>
      </c>
      <c r="X61" s="60">
        <v>44531</v>
      </c>
      <c r="Y61" s="14"/>
      <c r="AA61" s="27"/>
      <c r="AB61" s="28"/>
    </row>
    <row r="62" spans="1:28" s="24" customFormat="1" ht="41.25" customHeight="1" x14ac:dyDescent="0.2">
      <c r="A62" s="22">
        <v>52</v>
      </c>
      <c r="B62" s="55" t="s">
        <v>231</v>
      </c>
      <c r="C62" s="49" t="s">
        <v>232</v>
      </c>
      <c r="D62" s="29" t="s">
        <v>389</v>
      </c>
      <c r="E62" s="14" t="s">
        <v>3</v>
      </c>
      <c r="F62" s="14"/>
      <c r="G62" s="30" t="s">
        <v>517</v>
      </c>
      <c r="H62" s="29" t="s">
        <v>518</v>
      </c>
      <c r="I62" s="30" t="s">
        <v>317</v>
      </c>
      <c r="J62" s="30" t="s">
        <v>358</v>
      </c>
      <c r="K62" s="46" t="s">
        <v>303</v>
      </c>
      <c r="L62" s="31" t="s">
        <v>519</v>
      </c>
      <c r="M62" s="31" t="s">
        <v>520</v>
      </c>
      <c r="N62" s="31" t="s">
        <v>520</v>
      </c>
      <c r="O62" s="29" t="s">
        <v>521</v>
      </c>
      <c r="P62" s="53" t="s">
        <v>581</v>
      </c>
      <c r="Q62" s="50" t="s">
        <v>154</v>
      </c>
      <c r="R62" s="50" t="s">
        <v>522</v>
      </c>
      <c r="S62" s="50">
        <v>2018</v>
      </c>
      <c r="T62" s="50"/>
      <c r="U62" s="50"/>
      <c r="V62" s="30"/>
      <c r="W62" s="47" t="s">
        <v>523</v>
      </c>
      <c r="X62" s="47" t="s">
        <v>585</v>
      </c>
      <c r="Y62" s="14"/>
      <c r="AA62" s="27"/>
      <c r="AB62" s="28"/>
    </row>
    <row r="63" spans="1:28" s="24" customFormat="1" ht="41.25" customHeight="1" x14ac:dyDescent="0.2">
      <c r="A63" s="22">
        <v>53</v>
      </c>
      <c r="B63" s="55" t="s">
        <v>217</v>
      </c>
      <c r="C63" s="49" t="s">
        <v>218</v>
      </c>
      <c r="D63" s="29" t="s">
        <v>390</v>
      </c>
      <c r="E63" s="14" t="s">
        <v>3</v>
      </c>
      <c r="F63" s="14"/>
      <c r="G63" s="30" t="s">
        <v>41</v>
      </c>
      <c r="H63" s="29" t="s">
        <v>535</v>
      </c>
      <c r="I63" s="30" t="s">
        <v>317</v>
      </c>
      <c r="J63" s="30" t="s">
        <v>358</v>
      </c>
      <c r="K63" s="46" t="s">
        <v>304</v>
      </c>
      <c r="L63" s="31" t="s">
        <v>417</v>
      </c>
      <c r="M63" s="31"/>
      <c r="N63" s="31" t="s">
        <v>197</v>
      </c>
      <c r="O63" s="29" t="s">
        <v>512</v>
      </c>
      <c r="P63" s="29" t="s">
        <v>561</v>
      </c>
      <c r="Q63" s="50" t="s">
        <v>536</v>
      </c>
      <c r="R63" s="50"/>
      <c r="S63" s="50">
        <v>1999</v>
      </c>
      <c r="T63" s="50"/>
      <c r="U63" s="50"/>
      <c r="V63" s="30"/>
      <c r="W63" s="47" t="s">
        <v>233</v>
      </c>
      <c r="X63" s="47" t="s">
        <v>398</v>
      </c>
      <c r="Y63" s="30" t="s">
        <v>623</v>
      </c>
      <c r="AA63" s="27"/>
      <c r="AB63" s="28"/>
    </row>
    <row r="64" spans="1:28" s="24" customFormat="1" ht="41.25" customHeight="1" x14ac:dyDescent="0.2">
      <c r="A64" s="22">
        <v>54</v>
      </c>
      <c r="B64" s="55" t="s">
        <v>285</v>
      </c>
      <c r="C64" s="49" t="s">
        <v>286</v>
      </c>
      <c r="D64" s="29" t="s">
        <v>391</v>
      </c>
      <c r="E64" s="14" t="s">
        <v>3</v>
      </c>
      <c r="F64" s="14"/>
      <c r="G64" s="30"/>
      <c r="H64" s="29"/>
      <c r="I64" s="30" t="s">
        <v>317</v>
      </c>
      <c r="J64" s="30" t="s">
        <v>347</v>
      </c>
      <c r="K64" s="46" t="s">
        <v>305</v>
      </c>
      <c r="L64" s="31"/>
      <c r="M64" s="31"/>
      <c r="N64" s="31"/>
      <c r="O64" s="29"/>
      <c r="P64" s="29" t="s">
        <v>584</v>
      </c>
      <c r="Q64" s="50"/>
      <c r="R64" s="50"/>
      <c r="S64" s="50"/>
      <c r="T64" s="50"/>
      <c r="U64" s="50"/>
      <c r="V64" s="30"/>
      <c r="W64" s="47"/>
      <c r="X64" s="47"/>
      <c r="Y64" s="14"/>
      <c r="AA64" s="27"/>
      <c r="AB64" s="28"/>
    </row>
    <row r="65" spans="1:28" s="24" customFormat="1" ht="41.25" customHeight="1" x14ac:dyDescent="0.2">
      <c r="A65" s="22">
        <v>55</v>
      </c>
      <c r="B65" s="55" t="s">
        <v>287</v>
      </c>
      <c r="C65" s="49" t="s">
        <v>288</v>
      </c>
      <c r="D65" s="29" t="s">
        <v>389</v>
      </c>
      <c r="E65" s="14"/>
      <c r="F65" s="14" t="s">
        <v>4</v>
      </c>
      <c r="G65" s="30" t="s">
        <v>524</v>
      </c>
      <c r="H65" s="29" t="s">
        <v>525</v>
      </c>
      <c r="I65" s="30" t="s">
        <v>317</v>
      </c>
      <c r="J65" s="30" t="s">
        <v>358</v>
      </c>
      <c r="K65" s="46"/>
      <c r="L65" s="31" t="s">
        <v>519</v>
      </c>
      <c r="M65" s="31" t="s">
        <v>520</v>
      </c>
      <c r="N65" s="31" t="s">
        <v>520</v>
      </c>
      <c r="O65" s="29" t="s">
        <v>526</v>
      </c>
      <c r="P65" s="29" t="s">
        <v>581</v>
      </c>
      <c r="Q65" s="50" t="s">
        <v>154</v>
      </c>
      <c r="R65" s="50" t="s">
        <v>527</v>
      </c>
      <c r="S65" s="50">
        <v>2018</v>
      </c>
      <c r="T65" s="50" t="s">
        <v>586</v>
      </c>
      <c r="U65" s="50"/>
      <c r="V65" s="30"/>
      <c r="W65" s="47"/>
      <c r="X65" s="47" t="s">
        <v>176</v>
      </c>
      <c r="Y65" s="14"/>
      <c r="AA65" s="27"/>
      <c r="AB65" s="28"/>
    </row>
    <row r="66" spans="1:28" s="24" customFormat="1" ht="41.25" customHeight="1" x14ac:dyDescent="0.2">
      <c r="A66" s="22">
        <v>56</v>
      </c>
      <c r="B66" s="55" t="s">
        <v>289</v>
      </c>
      <c r="C66" s="49" t="s">
        <v>290</v>
      </c>
      <c r="D66" s="29" t="s">
        <v>392</v>
      </c>
      <c r="E66" s="14" t="s">
        <v>3</v>
      </c>
      <c r="F66" s="14"/>
      <c r="G66" s="30" t="s">
        <v>360</v>
      </c>
      <c r="H66" s="29" t="s">
        <v>361</v>
      </c>
      <c r="I66" s="30" t="s">
        <v>317</v>
      </c>
      <c r="J66" s="30" t="s">
        <v>358</v>
      </c>
      <c r="K66" s="31">
        <v>44175</v>
      </c>
      <c r="L66" s="31" t="s">
        <v>547</v>
      </c>
      <c r="M66" s="31"/>
      <c r="N66" s="31"/>
      <c r="O66" s="29"/>
      <c r="P66" s="29" t="s">
        <v>583</v>
      </c>
      <c r="Q66" s="50" t="s">
        <v>154</v>
      </c>
      <c r="R66" s="50"/>
      <c r="S66" s="50"/>
      <c r="T66" s="50"/>
      <c r="U66" s="50"/>
      <c r="V66" s="30"/>
      <c r="W66" s="47"/>
      <c r="X66" s="47" t="s">
        <v>408</v>
      </c>
      <c r="Y66" s="14"/>
      <c r="AA66" s="27"/>
      <c r="AB66" s="28"/>
    </row>
    <row r="67" spans="1:28" s="24" customFormat="1" ht="41.25" customHeight="1" x14ac:dyDescent="0.2">
      <c r="A67" s="22">
        <v>57</v>
      </c>
      <c r="B67" s="55" t="s">
        <v>291</v>
      </c>
      <c r="C67" s="49" t="s">
        <v>292</v>
      </c>
      <c r="D67" s="29" t="s">
        <v>393</v>
      </c>
      <c r="E67" s="14" t="s">
        <v>3</v>
      </c>
      <c r="F67" s="14"/>
      <c r="G67" s="30"/>
      <c r="H67" s="29"/>
      <c r="I67" s="30" t="s">
        <v>317</v>
      </c>
      <c r="J67" s="30" t="s">
        <v>358</v>
      </c>
      <c r="K67" s="31">
        <v>44175</v>
      </c>
      <c r="L67" s="31"/>
      <c r="M67" s="31"/>
      <c r="N67" s="31"/>
      <c r="O67" s="29"/>
      <c r="P67" s="29" t="s">
        <v>583</v>
      </c>
      <c r="Q67" s="50"/>
      <c r="R67" s="50"/>
      <c r="S67" s="50"/>
      <c r="T67" s="50"/>
      <c r="U67" s="50"/>
      <c r="V67" s="30"/>
      <c r="W67" s="47"/>
      <c r="X67" s="47" t="s">
        <v>408</v>
      </c>
      <c r="Y67" s="14"/>
      <c r="AA67" s="27"/>
      <c r="AB67" s="28"/>
    </row>
    <row r="68" spans="1:28" s="24" customFormat="1" ht="41.25" customHeight="1" x14ac:dyDescent="0.2">
      <c r="A68" s="22">
        <v>58</v>
      </c>
      <c r="B68" s="55" t="s">
        <v>500</v>
      </c>
      <c r="C68" s="48" t="s">
        <v>82</v>
      </c>
      <c r="D68" s="29" t="s">
        <v>163</v>
      </c>
      <c r="E68" s="14"/>
      <c r="F68" s="14" t="s">
        <v>4</v>
      </c>
      <c r="G68" s="30" t="s">
        <v>41</v>
      </c>
      <c r="H68" s="14" t="s">
        <v>83</v>
      </c>
      <c r="I68" s="30" t="s">
        <v>317</v>
      </c>
      <c r="J68" s="30" t="s">
        <v>358</v>
      </c>
      <c r="K68" s="46" t="s">
        <v>91</v>
      </c>
      <c r="L68" s="31" t="s">
        <v>143</v>
      </c>
      <c r="M68" s="31" t="s">
        <v>153</v>
      </c>
      <c r="N68" s="31" t="s">
        <v>200</v>
      </c>
      <c r="O68" s="14" t="s">
        <v>93</v>
      </c>
      <c r="P68" s="29" t="s">
        <v>573</v>
      </c>
      <c r="Q68" s="50" t="s">
        <v>164</v>
      </c>
      <c r="R68" s="50" t="s">
        <v>529</v>
      </c>
      <c r="S68" s="50">
        <v>1987</v>
      </c>
      <c r="T68" s="50" t="s">
        <v>501</v>
      </c>
      <c r="U68" s="50" t="s">
        <v>502</v>
      </c>
      <c r="V68" s="30"/>
      <c r="W68" s="47" t="s">
        <v>211</v>
      </c>
      <c r="X68" s="47" t="s">
        <v>403</v>
      </c>
      <c r="Y68" s="14"/>
      <c r="AA68" s="27"/>
      <c r="AB68" s="28"/>
    </row>
    <row r="69" spans="1:28" s="24" customFormat="1" ht="41.25" customHeight="1" x14ac:dyDescent="0.2">
      <c r="A69" s="22">
        <v>59</v>
      </c>
      <c r="B69" s="55" t="s">
        <v>293</v>
      </c>
      <c r="C69" s="49" t="s">
        <v>294</v>
      </c>
      <c r="D69" s="29" t="s">
        <v>394</v>
      </c>
      <c r="E69" s="14"/>
      <c r="F69" s="14" t="s">
        <v>4</v>
      </c>
      <c r="G69" s="30" t="s">
        <v>41</v>
      </c>
      <c r="H69" s="29" t="s">
        <v>307</v>
      </c>
      <c r="I69" s="30" t="s">
        <v>317</v>
      </c>
      <c r="J69" s="30" t="s">
        <v>308</v>
      </c>
      <c r="K69" s="31" t="s">
        <v>537</v>
      </c>
      <c r="L69" s="31" t="s">
        <v>542</v>
      </c>
      <c r="M69" s="31" t="s">
        <v>544</v>
      </c>
      <c r="N69" s="31" t="s">
        <v>545</v>
      </c>
      <c r="O69" s="29"/>
      <c r="P69" s="29" t="s">
        <v>582</v>
      </c>
      <c r="Q69" s="50" t="s">
        <v>309</v>
      </c>
      <c r="R69" s="50" t="s">
        <v>530</v>
      </c>
      <c r="S69" s="50">
        <v>2010</v>
      </c>
      <c r="T69" s="50"/>
      <c r="U69" s="50"/>
      <c r="V69" s="30"/>
      <c r="W69" s="47" t="s">
        <v>233</v>
      </c>
      <c r="X69" s="47" t="s">
        <v>407</v>
      </c>
      <c r="Y69" s="14"/>
      <c r="AA69" s="27"/>
      <c r="AB69" s="28"/>
    </row>
    <row r="70" spans="1:28" s="24" customFormat="1" ht="41.25" customHeight="1" x14ac:dyDescent="0.2">
      <c r="A70" s="22">
        <v>60</v>
      </c>
      <c r="B70" s="55" t="s">
        <v>295</v>
      </c>
      <c r="C70" s="49" t="s">
        <v>296</v>
      </c>
      <c r="D70" s="29" t="s">
        <v>395</v>
      </c>
      <c r="E70" s="14" t="s">
        <v>3</v>
      </c>
      <c r="F70" s="14"/>
      <c r="G70" s="30" t="s">
        <v>112</v>
      </c>
      <c r="H70" s="29" t="s">
        <v>306</v>
      </c>
      <c r="I70" s="30" t="s">
        <v>317</v>
      </c>
      <c r="J70" s="30" t="s">
        <v>358</v>
      </c>
      <c r="K70" s="31" t="s">
        <v>538</v>
      </c>
      <c r="L70" s="31" t="s">
        <v>541</v>
      </c>
      <c r="M70" s="31" t="s">
        <v>543</v>
      </c>
      <c r="N70" s="31" t="s">
        <v>219</v>
      </c>
      <c r="O70" s="29"/>
      <c r="P70" s="53" t="s">
        <v>581</v>
      </c>
      <c r="Q70" s="50" t="s">
        <v>154</v>
      </c>
      <c r="R70" s="50" t="s">
        <v>531</v>
      </c>
      <c r="S70" s="50">
        <v>2018</v>
      </c>
      <c r="T70" s="50"/>
      <c r="U70" s="50"/>
      <c r="V70" s="30"/>
      <c r="W70" s="47" t="s">
        <v>219</v>
      </c>
      <c r="X70" s="47" t="s">
        <v>408</v>
      </c>
      <c r="Y70" s="14"/>
      <c r="AA70" s="27"/>
      <c r="AB70" s="28"/>
    </row>
    <row r="71" spans="1:28" s="24" customFormat="1" ht="41.25" customHeight="1" x14ac:dyDescent="0.2">
      <c r="A71" s="22">
        <v>61</v>
      </c>
      <c r="B71" s="55" t="s">
        <v>299</v>
      </c>
      <c r="C71" s="49" t="s">
        <v>300</v>
      </c>
      <c r="D71" s="29" t="s">
        <v>396</v>
      </c>
      <c r="E71" s="14"/>
      <c r="F71" s="14" t="s">
        <v>4</v>
      </c>
      <c r="G71" s="30" t="s">
        <v>41</v>
      </c>
      <c r="H71" s="29" t="s">
        <v>362</v>
      </c>
      <c r="I71" s="30" t="s">
        <v>317</v>
      </c>
      <c r="J71" s="30" t="s">
        <v>359</v>
      </c>
      <c r="K71" s="31" t="s">
        <v>539</v>
      </c>
      <c r="L71" s="31" t="s">
        <v>540</v>
      </c>
      <c r="M71" s="31"/>
      <c r="N71" s="31"/>
      <c r="O71" s="29"/>
      <c r="P71" s="29" t="s">
        <v>579</v>
      </c>
      <c r="Q71" s="50"/>
      <c r="R71" s="50" t="s">
        <v>532</v>
      </c>
      <c r="S71" s="50">
        <v>2018</v>
      </c>
      <c r="T71" s="50"/>
      <c r="U71" s="50"/>
      <c r="V71" s="30"/>
      <c r="W71" s="47"/>
      <c r="X71" s="47"/>
      <c r="Y71" s="14"/>
      <c r="AA71" s="27"/>
      <c r="AB71" s="28"/>
    </row>
    <row r="72" spans="1:28" s="24" customFormat="1" ht="41.25" customHeight="1" x14ac:dyDescent="0.2">
      <c r="A72" s="22">
        <v>62</v>
      </c>
      <c r="B72" s="55" t="s">
        <v>301</v>
      </c>
      <c r="C72" s="49" t="s">
        <v>302</v>
      </c>
      <c r="D72" s="29" t="s">
        <v>397</v>
      </c>
      <c r="E72" s="14"/>
      <c r="F72" s="14" t="s">
        <v>4</v>
      </c>
      <c r="G72" s="30" t="s">
        <v>41</v>
      </c>
      <c r="H72" s="54" t="s">
        <v>546</v>
      </c>
      <c r="I72" s="30" t="s">
        <v>317</v>
      </c>
      <c r="J72" s="30" t="s">
        <v>359</v>
      </c>
      <c r="K72" s="31" t="s">
        <v>539</v>
      </c>
      <c r="L72" s="31" t="s">
        <v>540</v>
      </c>
      <c r="M72" s="31"/>
      <c r="N72" s="31"/>
      <c r="O72" s="29"/>
      <c r="P72" s="29" t="s">
        <v>579</v>
      </c>
      <c r="Q72" s="50"/>
      <c r="R72" s="50" t="s">
        <v>533</v>
      </c>
      <c r="S72" s="50">
        <v>2009</v>
      </c>
      <c r="T72" s="50"/>
      <c r="U72" s="50"/>
      <c r="V72" s="30"/>
      <c r="W72" s="47"/>
      <c r="X72" s="47"/>
      <c r="Y72" s="14"/>
      <c r="AA72" s="27"/>
      <c r="AB72" s="28"/>
    </row>
    <row r="73" spans="1:28" s="24" customFormat="1" ht="24.75" customHeight="1" x14ac:dyDescent="0.2">
      <c r="A73" s="23"/>
      <c r="B73" s="15"/>
      <c r="C73" s="16"/>
      <c r="D73" s="21"/>
      <c r="E73" s="21"/>
      <c r="F73" s="21"/>
      <c r="G73" s="16"/>
      <c r="H73" s="18"/>
      <c r="I73" s="16"/>
      <c r="J73" s="16"/>
      <c r="K73" s="16"/>
      <c r="L73" s="19"/>
      <c r="M73" s="19"/>
      <c r="N73" s="20"/>
      <c r="O73" s="21"/>
      <c r="P73" s="21"/>
      <c r="Q73" s="16"/>
      <c r="R73" s="21"/>
      <c r="S73" s="16"/>
      <c r="T73" s="16"/>
      <c r="U73" s="21"/>
      <c r="V73" s="16"/>
      <c r="W73" s="21"/>
      <c r="X73" s="21"/>
      <c r="Y73" s="17"/>
      <c r="AA73" s="27"/>
      <c r="AB73" s="28"/>
    </row>
    <row r="75" spans="1:28" ht="15.75" customHeight="1" x14ac:dyDescent="0.25">
      <c r="B75" s="4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8" ht="15.75" x14ac:dyDescent="0.25">
      <c r="B76" s="41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1"/>
      <c r="R76" s="37"/>
      <c r="S76" s="35"/>
      <c r="T76" s="78" t="s">
        <v>409</v>
      </c>
      <c r="U76" s="78"/>
      <c r="V76" s="78"/>
      <c r="W76" s="6"/>
      <c r="X76" s="6"/>
      <c r="Y76" s="6"/>
    </row>
    <row r="77" spans="1:28" ht="15.75" customHeight="1" x14ac:dyDescent="0.25"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1"/>
      <c r="R77" s="63"/>
      <c r="S77" s="35"/>
      <c r="T77" s="77" t="s">
        <v>205</v>
      </c>
      <c r="U77" s="77"/>
      <c r="V77" s="77"/>
      <c r="W77" s="6"/>
      <c r="X77" s="6"/>
      <c r="Y77" s="6"/>
    </row>
    <row r="78" spans="1:28" ht="15.75" x14ac:dyDescent="0.25"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2"/>
      <c r="R78" s="63"/>
      <c r="S78" s="35"/>
      <c r="T78" s="36"/>
      <c r="U78" s="8"/>
      <c r="W78" s="7"/>
      <c r="X78" s="7"/>
      <c r="Y78" s="7"/>
    </row>
    <row r="79" spans="1:28" ht="15.75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2"/>
      <c r="R79" s="9"/>
      <c r="S79" s="35"/>
      <c r="T79" s="36"/>
      <c r="U79" s="8"/>
      <c r="W79" s="7"/>
      <c r="X79" s="7"/>
      <c r="Y79" s="7"/>
    </row>
    <row r="80" spans="1:28" ht="15.75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2"/>
      <c r="R80" s="9"/>
      <c r="S80" s="35"/>
      <c r="T80" s="36"/>
      <c r="U80" s="8"/>
      <c r="W80" s="7"/>
      <c r="X80" s="7"/>
      <c r="Y80" s="7"/>
    </row>
    <row r="81" spans="1:25" ht="15.75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1"/>
      <c r="R81" s="34"/>
      <c r="S81" s="35"/>
      <c r="T81" s="36"/>
      <c r="U81" s="34"/>
      <c r="W81" s="7"/>
      <c r="X81" s="7"/>
      <c r="Y81" s="7"/>
    </row>
    <row r="82" spans="1:25" ht="15.75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1"/>
      <c r="R82" s="64"/>
      <c r="S82" s="35"/>
      <c r="T82" s="79" t="s">
        <v>238</v>
      </c>
      <c r="U82" s="79"/>
      <c r="V82" s="79"/>
      <c r="W82" s="7"/>
      <c r="X82" s="7"/>
      <c r="Y82" s="7"/>
    </row>
    <row r="83" spans="1:25" ht="15.75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1"/>
      <c r="R83" s="62"/>
      <c r="S83" s="35"/>
      <c r="T83" s="76" t="s">
        <v>410</v>
      </c>
      <c r="U83" s="76"/>
      <c r="V83" s="76"/>
      <c r="W83" s="7"/>
      <c r="X83" s="7"/>
      <c r="Y83" s="7"/>
    </row>
    <row r="84" spans="1:25" ht="15.75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3"/>
      <c r="R84" s="25"/>
      <c r="S84" s="6"/>
      <c r="T84" s="13"/>
      <c r="U84" s="25"/>
      <c r="V84" s="6"/>
      <c r="W84" s="7"/>
      <c r="X84" s="7"/>
      <c r="Y84" s="7"/>
    </row>
    <row r="85" spans="1:25" ht="15.75" customHeigh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1"/>
      <c r="R85" s="25"/>
      <c r="S85" s="6"/>
      <c r="T85" s="11"/>
      <c r="U85" s="25"/>
      <c r="V85" s="6"/>
      <c r="W85" s="7"/>
      <c r="X85" s="7"/>
      <c r="Y85" s="7"/>
    </row>
    <row r="86" spans="1:25" x14ac:dyDescent="0.25">
      <c r="A86" s="1"/>
      <c r="W86"/>
      <c r="X86"/>
      <c r="Y86"/>
    </row>
  </sheetData>
  <mergeCells count="21">
    <mergeCell ref="T76:V76"/>
    <mergeCell ref="T77:V77"/>
    <mergeCell ref="T82:V82"/>
    <mergeCell ref="T83:V83"/>
    <mergeCell ref="W8:X8"/>
    <mergeCell ref="A3:Y3"/>
    <mergeCell ref="A4:Y4"/>
    <mergeCell ref="A8:A9"/>
    <mergeCell ref="B8:B9"/>
    <mergeCell ref="C8:C9"/>
    <mergeCell ref="D8:D9"/>
    <mergeCell ref="E8:F8"/>
    <mergeCell ref="G8:H8"/>
    <mergeCell ref="I8:I9"/>
    <mergeCell ref="J8:J9"/>
    <mergeCell ref="K8:K9"/>
    <mergeCell ref="L8:N8"/>
    <mergeCell ref="O8:P8"/>
    <mergeCell ref="Q8:S8"/>
    <mergeCell ref="T8:V8"/>
    <mergeCell ref="Y8:Y9"/>
  </mergeCells>
  <pageMargins left="0.37" right="0.25" top="0.75" bottom="0.67" header="0.3" footer="0.3"/>
  <pageSetup paperSize="5" scale="48" orientation="landscape" horizontalDpi="4294967292" r:id="rId1"/>
  <rowBreaks count="1" manualBreakCount="1">
    <brk id="54" max="28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AC91"/>
  <sheetViews>
    <sheetView tabSelected="1" view="pageBreakPreview" zoomScale="80" zoomScaleNormal="80" zoomScaleSheetLayoutView="80" workbookViewId="0">
      <pane ySplit="9" topLeftCell="A31" activePane="bottomLeft" state="frozen"/>
      <selection activeCell="J1" sqref="J1"/>
      <selection pane="bottomLeft" activeCell="K33" sqref="K33"/>
    </sheetView>
  </sheetViews>
  <sheetFormatPr defaultRowHeight="15" x14ac:dyDescent="0.25"/>
  <cols>
    <col min="1" max="1" width="5" style="2" customWidth="1"/>
    <col min="2" max="2" width="53.28515625" style="2" customWidth="1"/>
    <col min="3" max="3" width="21.5703125" style="2" bestFit="1" customWidth="1"/>
    <col min="4" max="4" width="11.140625" style="2" customWidth="1"/>
    <col min="5" max="6" width="4.140625" style="2" customWidth="1"/>
    <col min="7" max="8" width="11.7109375" style="2" customWidth="1"/>
    <col min="9" max="9" width="11.5703125" style="2" customWidth="1"/>
    <col min="10" max="10" width="16.28515625" style="2" customWidth="1"/>
    <col min="11" max="11" width="12.42578125" style="2" customWidth="1"/>
    <col min="12" max="14" width="12" style="2" customWidth="1"/>
    <col min="15" max="15" width="6.28515625" style="2" customWidth="1"/>
    <col min="16" max="16" width="6.7109375" style="2" customWidth="1"/>
    <col min="17" max="17" width="16.85546875" style="2" customWidth="1"/>
    <col min="18" max="18" width="17.42578125" style="2" customWidth="1"/>
    <col min="19" max="19" width="11" style="2" customWidth="1"/>
    <col min="20" max="20" width="18" style="2" customWidth="1"/>
    <col min="21" max="21" width="18.28515625" style="2" customWidth="1"/>
    <col min="22" max="22" width="9" style="2" customWidth="1"/>
    <col min="23" max="24" width="11.7109375" style="2" customWidth="1"/>
    <col min="25" max="25" width="13.140625" style="2" customWidth="1"/>
  </cols>
  <sheetData>
    <row r="3" spans="1:29" ht="15.75" x14ac:dyDescent="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9" x14ac:dyDescent="0.25">
      <c r="A4" s="72" t="s">
        <v>234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9" ht="26.25" x14ac:dyDescent="0.25">
      <c r="B5" s="42" t="s">
        <v>152</v>
      </c>
      <c r="T5" s="43" t="s">
        <v>620</v>
      </c>
    </row>
    <row r="6" spans="1:29" ht="15.75" x14ac:dyDescent="0.25">
      <c r="B6" s="26" t="s">
        <v>32</v>
      </c>
      <c r="T6" s="43" t="s">
        <v>639</v>
      </c>
      <c r="Y6" s="4" t="s">
        <v>15</v>
      </c>
    </row>
    <row r="7" spans="1:29" ht="7.5" customHeight="1" x14ac:dyDescent="0.25">
      <c r="A7" s="3"/>
    </row>
    <row r="8" spans="1:29" ht="48.75" customHeight="1" x14ac:dyDescent="0.25">
      <c r="A8" s="73" t="s">
        <v>0</v>
      </c>
      <c r="B8" s="73" t="s">
        <v>29</v>
      </c>
      <c r="C8" s="73" t="s">
        <v>1</v>
      </c>
      <c r="D8" s="73" t="s">
        <v>30</v>
      </c>
      <c r="E8" s="73" t="s">
        <v>2</v>
      </c>
      <c r="F8" s="73"/>
      <c r="G8" s="73" t="s">
        <v>16</v>
      </c>
      <c r="H8" s="73"/>
      <c r="I8" s="73" t="s">
        <v>18</v>
      </c>
      <c r="J8" s="73" t="s">
        <v>31</v>
      </c>
      <c r="K8" s="73" t="s">
        <v>28</v>
      </c>
      <c r="L8" s="73" t="s">
        <v>8</v>
      </c>
      <c r="M8" s="73"/>
      <c r="N8" s="73"/>
      <c r="O8" s="73" t="s">
        <v>12</v>
      </c>
      <c r="P8" s="73"/>
      <c r="Q8" s="73" t="s">
        <v>21</v>
      </c>
      <c r="R8" s="73"/>
      <c r="S8" s="73"/>
      <c r="T8" s="73" t="s">
        <v>22</v>
      </c>
      <c r="U8" s="73"/>
      <c r="V8" s="73"/>
      <c r="W8" s="74" t="s">
        <v>26</v>
      </c>
      <c r="X8" s="75"/>
      <c r="Y8" s="73" t="s">
        <v>25</v>
      </c>
      <c r="AA8" s="10" t="s">
        <v>3</v>
      </c>
      <c r="AB8" s="10" t="s">
        <v>4</v>
      </c>
      <c r="AC8" s="10" t="s">
        <v>17</v>
      </c>
    </row>
    <row r="9" spans="1:29" ht="60" customHeight="1" x14ac:dyDescent="0.25">
      <c r="A9" s="73"/>
      <c r="B9" s="73"/>
      <c r="C9" s="73"/>
      <c r="D9" s="73"/>
      <c r="E9" s="70" t="s">
        <v>3</v>
      </c>
      <c r="F9" s="70" t="s">
        <v>4</v>
      </c>
      <c r="G9" s="70" t="s">
        <v>5</v>
      </c>
      <c r="H9" s="70" t="s">
        <v>6</v>
      </c>
      <c r="I9" s="73"/>
      <c r="J9" s="73"/>
      <c r="K9" s="73"/>
      <c r="L9" s="70" t="s">
        <v>9</v>
      </c>
      <c r="M9" s="70" t="s">
        <v>10</v>
      </c>
      <c r="N9" s="70" t="s">
        <v>11</v>
      </c>
      <c r="O9" s="70" t="s">
        <v>7</v>
      </c>
      <c r="P9" s="70" t="s">
        <v>13</v>
      </c>
      <c r="Q9" s="70" t="s">
        <v>19</v>
      </c>
      <c r="R9" s="70" t="s">
        <v>20</v>
      </c>
      <c r="S9" s="70" t="s">
        <v>14</v>
      </c>
      <c r="T9" s="70" t="s">
        <v>19</v>
      </c>
      <c r="U9" s="70" t="s">
        <v>20</v>
      </c>
      <c r="V9" s="70" t="s">
        <v>14</v>
      </c>
      <c r="W9" s="70" t="s">
        <v>24</v>
      </c>
      <c r="X9" s="70" t="s">
        <v>23</v>
      </c>
      <c r="Y9" s="73"/>
      <c r="AA9" s="10">
        <f>COUNTIF(E11:E73,"L")</f>
        <v>43</v>
      </c>
      <c r="AB9" s="10">
        <f>COUNTIF(F11:F73,"P")</f>
        <v>19</v>
      </c>
      <c r="AC9" s="10">
        <f>SUM(AA9:AB9)</f>
        <v>62</v>
      </c>
    </row>
    <row r="10" spans="1:29" s="38" customFormat="1" ht="15" customHeight="1" x14ac:dyDescent="0.2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</row>
    <row r="11" spans="1:29" s="24" customFormat="1" ht="37.5" customHeight="1" x14ac:dyDescent="0.2">
      <c r="A11" s="22">
        <v>1</v>
      </c>
      <c r="B11" s="33" t="s">
        <v>237</v>
      </c>
      <c r="C11" s="48" t="s">
        <v>72</v>
      </c>
      <c r="D11" s="29" t="s">
        <v>173</v>
      </c>
      <c r="E11" s="14" t="s">
        <v>3</v>
      </c>
      <c r="F11" s="14"/>
      <c r="G11" s="30" t="s">
        <v>41</v>
      </c>
      <c r="H11" s="14" t="s">
        <v>73</v>
      </c>
      <c r="I11" s="30" t="s">
        <v>310</v>
      </c>
      <c r="J11" s="30" t="s">
        <v>318</v>
      </c>
      <c r="K11" s="44">
        <v>41950</v>
      </c>
      <c r="L11" s="31" t="s">
        <v>144</v>
      </c>
      <c r="M11" s="44" t="s">
        <v>145</v>
      </c>
      <c r="N11" s="31" t="s">
        <v>197</v>
      </c>
      <c r="O11" s="14" t="s">
        <v>419</v>
      </c>
      <c r="P11" s="14" t="s">
        <v>557</v>
      </c>
      <c r="Q11" s="50"/>
      <c r="R11" s="50"/>
      <c r="S11" s="50"/>
      <c r="T11" s="50" t="s">
        <v>111</v>
      </c>
      <c r="U11" s="50" t="s">
        <v>111</v>
      </c>
      <c r="V11" s="30" t="s">
        <v>111</v>
      </c>
      <c r="W11" s="47" t="s">
        <v>198</v>
      </c>
      <c r="X11" s="47" t="s">
        <v>212</v>
      </c>
      <c r="Y11" s="14"/>
      <c r="AA11" s="27"/>
      <c r="AB11" s="28"/>
    </row>
    <row r="12" spans="1:29" s="24" customFormat="1" ht="37.5" customHeight="1" x14ac:dyDescent="0.2">
      <c r="A12" s="22">
        <v>2</v>
      </c>
      <c r="B12" s="33" t="s">
        <v>238</v>
      </c>
      <c r="C12" s="49" t="s">
        <v>239</v>
      </c>
      <c r="D12" s="54" t="s">
        <v>364</v>
      </c>
      <c r="E12" s="14" t="s">
        <v>3</v>
      </c>
      <c r="F12" s="14"/>
      <c r="G12" s="30" t="s">
        <v>411</v>
      </c>
      <c r="H12" s="29" t="s">
        <v>412</v>
      </c>
      <c r="I12" s="30" t="s">
        <v>310</v>
      </c>
      <c r="J12" s="30" t="s">
        <v>622</v>
      </c>
      <c r="K12" s="31" t="s">
        <v>556</v>
      </c>
      <c r="L12" s="31" t="s">
        <v>36</v>
      </c>
      <c r="M12" s="31" t="s">
        <v>413</v>
      </c>
      <c r="N12" s="31" t="s">
        <v>202</v>
      </c>
      <c r="O12" s="51" t="s">
        <v>415</v>
      </c>
      <c r="P12" s="52" t="s">
        <v>558</v>
      </c>
      <c r="Q12" s="50"/>
      <c r="R12" s="50"/>
      <c r="S12" s="50"/>
      <c r="T12" s="50" t="s">
        <v>414</v>
      </c>
      <c r="U12" s="50" t="s">
        <v>141</v>
      </c>
      <c r="V12" s="50">
        <v>2002</v>
      </c>
      <c r="W12" s="45"/>
      <c r="X12" s="54" t="s">
        <v>398</v>
      </c>
      <c r="Y12" s="14"/>
      <c r="AA12" s="27"/>
      <c r="AB12" s="28"/>
    </row>
    <row r="13" spans="1:29" s="24" customFormat="1" ht="37.5" customHeight="1" x14ac:dyDescent="0.2">
      <c r="A13" s="22">
        <v>3</v>
      </c>
      <c r="B13" s="33" t="s">
        <v>363</v>
      </c>
      <c r="C13" s="49" t="s">
        <v>191</v>
      </c>
      <c r="D13" s="29" t="s">
        <v>365</v>
      </c>
      <c r="E13" s="14" t="s">
        <v>3</v>
      </c>
      <c r="F13" s="14"/>
      <c r="G13" s="30" t="s">
        <v>37</v>
      </c>
      <c r="H13" s="45">
        <v>24755</v>
      </c>
      <c r="I13" s="30" t="s">
        <v>311</v>
      </c>
      <c r="J13" s="30" t="s">
        <v>319</v>
      </c>
      <c r="K13" s="31" t="s">
        <v>555</v>
      </c>
      <c r="L13" s="31" t="s">
        <v>417</v>
      </c>
      <c r="M13" s="31" t="s">
        <v>87</v>
      </c>
      <c r="N13" s="31" t="s">
        <v>188</v>
      </c>
      <c r="O13" s="51" t="s">
        <v>418</v>
      </c>
      <c r="P13" s="52" t="s">
        <v>559</v>
      </c>
      <c r="Q13" s="50"/>
      <c r="R13" s="50"/>
      <c r="S13" s="50"/>
      <c r="T13" s="50" t="s">
        <v>416</v>
      </c>
      <c r="U13" s="50" t="s">
        <v>140</v>
      </c>
      <c r="V13" s="30">
        <v>2005</v>
      </c>
      <c r="W13" s="45"/>
      <c r="X13" s="54" t="s">
        <v>399</v>
      </c>
      <c r="Y13" s="14"/>
      <c r="AA13" s="27"/>
      <c r="AB13" s="28"/>
    </row>
    <row r="14" spans="1:29" s="24" customFormat="1" ht="37.5" customHeight="1" x14ac:dyDescent="0.2">
      <c r="A14" s="22">
        <v>4</v>
      </c>
      <c r="B14" s="33" t="s">
        <v>240</v>
      </c>
      <c r="C14" s="49" t="s">
        <v>621</v>
      </c>
      <c r="D14" s="29" t="s">
        <v>176</v>
      </c>
      <c r="E14" s="14" t="s">
        <v>3</v>
      </c>
      <c r="F14" s="14"/>
      <c r="G14" s="30" t="s">
        <v>41</v>
      </c>
      <c r="H14" s="14" t="s">
        <v>40</v>
      </c>
      <c r="I14" s="30" t="s">
        <v>311</v>
      </c>
      <c r="J14" s="30" t="s">
        <v>320</v>
      </c>
      <c r="K14" s="31" t="s">
        <v>549</v>
      </c>
      <c r="L14" s="31" t="s">
        <v>42</v>
      </c>
      <c r="M14" s="31" t="s">
        <v>43</v>
      </c>
      <c r="N14" s="31" t="s">
        <v>97</v>
      </c>
      <c r="O14" s="14" t="s">
        <v>421</v>
      </c>
      <c r="P14" s="45" t="s">
        <v>560</v>
      </c>
      <c r="Q14" s="50" t="s">
        <v>44</v>
      </c>
      <c r="R14" s="50" t="s">
        <v>45</v>
      </c>
      <c r="S14" s="50">
        <v>1982</v>
      </c>
      <c r="T14" s="50" t="s">
        <v>46</v>
      </c>
      <c r="U14" s="50" t="s">
        <v>47</v>
      </c>
      <c r="V14" s="30">
        <v>2007</v>
      </c>
      <c r="W14" s="47"/>
      <c r="X14" s="47" t="s">
        <v>400</v>
      </c>
      <c r="Y14" s="14" t="s">
        <v>111</v>
      </c>
      <c r="AA14" s="27"/>
      <c r="AB14" s="28"/>
    </row>
    <row r="15" spans="1:29" s="24" customFormat="1" ht="37.5" customHeight="1" x14ac:dyDescent="0.2">
      <c r="A15" s="22">
        <v>5</v>
      </c>
      <c r="B15" s="33" t="s">
        <v>193</v>
      </c>
      <c r="C15" s="49" t="s">
        <v>194</v>
      </c>
      <c r="D15" s="29" t="s">
        <v>195</v>
      </c>
      <c r="E15" s="14" t="s">
        <v>3</v>
      </c>
      <c r="F15" s="14"/>
      <c r="G15" s="30" t="s">
        <v>37</v>
      </c>
      <c r="H15" s="14" t="s">
        <v>196</v>
      </c>
      <c r="I15" s="30" t="s">
        <v>311</v>
      </c>
      <c r="J15" s="30" t="s">
        <v>74</v>
      </c>
      <c r="K15" s="31" t="s">
        <v>554</v>
      </c>
      <c r="L15" s="31" t="s">
        <v>417</v>
      </c>
      <c r="M15" s="31" t="s">
        <v>420</v>
      </c>
      <c r="N15" s="31" t="s">
        <v>200</v>
      </c>
      <c r="O15" s="14" t="s">
        <v>421</v>
      </c>
      <c r="P15" s="14" t="s">
        <v>561</v>
      </c>
      <c r="Q15" s="50"/>
      <c r="R15" s="50"/>
      <c r="S15" s="50"/>
      <c r="T15" s="50" t="s">
        <v>414</v>
      </c>
      <c r="U15" s="50" t="s">
        <v>141</v>
      </c>
      <c r="V15" s="30">
        <v>2001</v>
      </c>
      <c r="W15" s="32"/>
      <c r="X15" s="47" t="s">
        <v>398</v>
      </c>
      <c r="Y15" s="14"/>
      <c r="AA15" s="27"/>
      <c r="AB15" s="28"/>
    </row>
    <row r="16" spans="1:29" s="24" customFormat="1" ht="37.5" customHeight="1" x14ac:dyDescent="0.2">
      <c r="A16" s="22">
        <v>6</v>
      </c>
      <c r="B16" s="33" t="s">
        <v>220</v>
      </c>
      <c r="C16" s="49" t="s">
        <v>221</v>
      </c>
      <c r="D16" s="29" t="s">
        <v>366</v>
      </c>
      <c r="E16" s="14" t="s">
        <v>3</v>
      </c>
      <c r="F16" s="14"/>
      <c r="G16" s="30" t="s">
        <v>37</v>
      </c>
      <c r="H16" s="45">
        <v>25544</v>
      </c>
      <c r="I16" s="30" t="s">
        <v>311</v>
      </c>
      <c r="J16" s="30" t="s">
        <v>321</v>
      </c>
      <c r="K16" s="31" t="s">
        <v>549</v>
      </c>
      <c r="L16" s="31" t="s">
        <v>429</v>
      </c>
      <c r="M16" s="31" t="s">
        <v>430</v>
      </c>
      <c r="N16" s="31"/>
      <c r="O16" s="51" t="s">
        <v>184</v>
      </c>
      <c r="P16" s="52" t="s">
        <v>562</v>
      </c>
      <c r="Q16" s="50"/>
      <c r="R16" s="50"/>
      <c r="S16" s="50"/>
      <c r="T16" s="50"/>
      <c r="U16" s="50"/>
      <c r="V16" s="30"/>
      <c r="W16" s="45"/>
      <c r="X16" s="54" t="s">
        <v>186</v>
      </c>
      <c r="Y16" s="14"/>
      <c r="AA16" s="27"/>
      <c r="AB16" s="28"/>
    </row>
    <row r="17" spans="1:28" s="24" customFormat="1" ht="37.5" customHeight="1" x14ac:dyDescent="0.2">
      <c r="A17" s="22">
        <v>7</v>
      </c>
      <c r="B17" s="33" t="s">
        <v>241</v>
      </c>
      <c r="C17" s="49" t="s">
        <v>242</v>
      </c>
      <c r="D17" s="54" t="s">
        <v>367</v>
      </c>
      <c r="E17" s="14" t="s">
        <v>3</v>
      </c>
      <c r="F17" s="14"/>
      <c r="G17" s="30" t="s">
        <v>41</v>
      </c>
      <c r="H17" s="45">
        <v>23718</v>
      </c>
      <c r="I17" s="30" t="s">
        <v>311</v>
      </c>
      <c r="J17" s="30" t="s">
        <v>322</v>
      </c>
      <c r="K17" s="31" t="s">
        <v>549</v>
      </c>
      <c r="L17" s="31" t="s">
        <v>127</v>
      </c>
      <c r="M17" s="31" t="s">
        <v>422</v>
      </c>
      <c r="N17" s="31" t="s">
        <v>200</v>
      </c>
      <c r="O17" s="51" t="s">
        <v>534</v>
      </c>
      <c r="P17" s="52" t="s">
        <v>563</v>
      </c>
      <c r="Q17" s="50"/>
      <c r="R17" s="50"/>
      <c r="S17" s="50"/>
      <c r="T17" s="50" t="s">
        <v>423</v>
      </c>
      <c r="U17" s="50" t="s">
        <v>424</v>
      </c>
      <c r="V17" s="30">
        <v>2016</v>
      </c>
      <c r="W17" s="45"/>
      <c r="X17" s="54" t="s">
        <v>401</v>
      </c>
      <c r="Y17" s="14"/>
      <c r="AA17" s="27"/>
      <c r="AB17" s="28"/>
    </row>
    <row r="18" spans="1:28" s="24" customFormat="1" ht="37.5" customHeight="1" x14ac:dyDescent="0.2">
      <c r="A18" s="22">
        <v>8</v>
      </c>
      <c r="B18" s="33" t="s">
        <v>227</v>
      </c>
      <c r="C18" s="49" t="s">
        <v>228</v>
      </c>
      <c r="D18" s="29" t="s">
        <v>368</v>
      </c>
      <c r="E18" s="14" t="s">
        <v>3</v>
      </c>
      <c r="F18" s="14"/>
      <c r="G18" s="30" t="s">
        <v>41</v>
      </c>
      <c r="H18" s="29" t="s">
        <v>425</v>
      </c>
      <c r="I18" s="30" t="s">
        <v>312</v>
      </c>
      <c r="J18" s="30" t="s">
        <v>323</v>
      </c>
      <c r="K18" s="31" t="s">
        <v>549</v>
      </c>
      <c r="L18" s="31" t="s">
        <v>161</v>
      </c>
      <c r="M18" s="31" t="s">
        <v>129</v>
      </c>
      <c r="N18" s="31" t="s">
        <v>197</v>
      </c>
      <c r="O18" s="51" t="s">
        <v>426</v>
      </c>
      <c r="P18" s="52" t="s">
        <v>564</v>
      </c>
      <c r="Q18" s="50"/>
      <c r="R18" s="50"/>
      <c r="S18" s="50"/>
      <c r="T18" s="50" t="s">
        <v>427</v>
      </c>
      <c r="U18" s="50" t="s">
        <v>428</v>
      </c>
      <c r="V18" s="30">
        <v>2002</v>
      </c>
      <c r="W18" s="45"/>
      <c r="X18" s="45"/>
      <c r="Y18" s="14"/>
      <c r="AA18" s="27"/>
      <c r="AB18" s="28"/>
    </row>
    <row r="19" spans="1:28" s="24" customFormat="1" ht="41.25" customHeight="1" x14ac:dyDescent="0.2">
      <c r="A19" s="22">
        <v>9</v>
      </c>
      <c r="B19" s="55" t="s">
        <v>223</v>
      </c>
      <c r="C19" s="48" t="s">
        <v>224</v>
      </c>
      <c r="D19" s="29" t="s">
        <v>369</v>
      </c>
      <c r="E19" s="14" t="s">
        <v>3</v>
      </c>
      <c r="F19" s="14"/>
      <c r="G19" s="30"/>
      <c r="H19" s="14"/>
      <c r="I19" s="30" t="s">
        <v>312</v>
      </c>
      <c r="J19" s="30" t="s">
        <v>52</v>
      </c>
      <c r="K19" s="31" t="s">
        <v>549</v>
      </c>
      <c r="L19" s="31"/>
      <c r="M19" s="31"/>
      <c r="N19" s="31"/>
      <c r="O19" s="14"/>
      <c r="P19" s="14" t="s">
        <v>421</v>
      </c>
      <c r="Q19" s="50"/>
      <c r="R19" s="50"/>
      <c r="S19" s="50"/>
      <c r="T19" s="50"/>
      <c r="U19" s="50"/>
      <c r="V19" s="30"/>
      <c r="W19" s="32"/>
      <c r="X19" s="47"/>
      <c r="Y19" s="14"/>
      <c r="AA19" s="27"/>
      <c r="AB19" s="28"/>
    </row>
    <row r="20" spans="1:28" s="24" customFormat="1" ht="41.25" customHeight="1" x14ac:dyDescent="0.2">
      <c r="A20" s="22">
        <v>10</v>
      </c>
      <c r="B20" s="55" t="s">
        <v>225</v>
      </c>
      <c r="C20" s="49" t="s">
        <v>226</v>
      </c>
      <c r="D20" s="29" t="s">
        <v>370</v>
      </c>
      <c r="E20" s="14" t="s">
        <v>3</v>
      </c>
      <c r="F20" s="14"/>
      <c r="G20" s="30" t="s">
        <v>41</v>
      </c>
      <c r="H20" s="45" t="s">
        <v>431</v>
      </c>
      <c r="I20" s="30" t="s">
        <v>312</v>
      </c>
      <c r="J20" s="30" t="s">
        <v>51</v>
      </c>
      <c r="K20" s="31" t="s">
        <v>549</v>
      </c>
      <c r="L20" s="31" t="s">
        <v>114</v>
      </c>
      <c r="M20" s="31" t="s">
        <v>432</v>
      </c>
      <c r="N20" s="31" t="s">
        <v>103</v>
      </c>
      <c r="O20" s="29" t="s">
        <v>131</v>
      </c>
      <c r="P20" s="29" t="s">
        <v>565</v>
      </c>
      <c r="Q20" s="50"/>
      <c r="R20" s="50"/>
      <c r="S20" s="50"/>
      <c r="T20" s="50" t="s">
        <v>121</v>
      </c>
      <c r="U20" s="50" t="s">
        <v>443</v>
      </c>
      <c r="V20" s="30">
        <v>2007</v>
      </c>
      <c r="W20" s="47"/>
      <c r="X20" s="47" t="s">
        <v>401</v>
      </c>
      <c r="Y20" s="14"/>
      <c r="AA20" s="27"/>
      <c r="AB20" s="28"/>
    </row>
    <row r="21" spans="1:28" s="24" customFormat="1" ht="41.25" customHeight="1" x14ac:dyDescent="0.2">
      <c r="A21" s="22">
        <v>11</v>
      </c>
      <c r="B21" s="55" t="s">
        <v>243</v>
      </c>
      <c r="C21" s="49" t="s">
        <v>75</v>
      </c>
      <c r="D21" s="29" t="s">
        <v>174</v>
      </c>
      <c r="E21" s="14" t="s">
        <v>3</v>
      </c>
      <c r="F21" s="14"/>
      <c r="G21" s="30" t="s">
        <v>130</v>
      </c>
      <c r="H21" s="29" t="s">
        <v>76</v>
      </c>
      <c r="I21" s="30" t="s">
        <v>312</v>
      </c>
      <c r="J21" s="30" t="s">
        <v>324</v>
      </c>
      <c r="K21" s="31" t="s">
        <v>538</v>
      </c>
      <c r="L21" s="31" t="s">
        <v>127</v>
      </c>
      <c r="M21" s="31" t="s">
        <v>116</v>
      </c>
      <c r="N21" s="31" t="s">
        <v>102</v>
      </c>
      <c r="O21" s="14"/>
      <c r="P21" s="14" t="s">
        <v>563</v>
      </c>
      <c r="Q21" s="50" t="s">
        <v>147</v>
      </c>
      <c r="R21" s="50" t="s">
        <v>149</v>
      </c>
      <c r="S21" s="50">
        <v>1990</v>
      </c>
      <c r="T21" s="50" t="s">
        <v>150</v>
      </c>
      <c r="U21" s="50" t="s">
        <v>151</v>
      </c>
      <c r="V21" s="30">
        <v>2005</v>
      </c>
      <c r="W21" s="47"/>
      <c r="X21" s="60">
        <v>44835</v>
      </c>
      <c r="Y21" s="14"/>
      <c r="AA21" s="27"/>
      <c r="AB21" s="28"/>
    </row>
    <row r="22" spans="1:28" s="24" customFormat="1" ht="41.25" customHeight="1" x14ac:dyDescent="0.2">
      <c r="A22" s="22">
        <v>12</v>
      </c>
      <c r="B22" s="55" t="s">
        <v>244</v>
      </c>
      <c r="C22" s="48" t="s">
        <v>245</v>
      </c>
      <c r="D22" s="29" t="s">
        <v>177</v>
      </c>
      <c r="E22" s="14" t="s">
        <v>3</v>
      </c>
      <c r="F22" s="14"/>
      <c r="G22" s="30" t="s">
        <v>41</v>
      </c>
      <c r="H22" s="29" t="s">
        <v>493</v>
      </c>
      <c r="I22" s="30" t="s">
        <v>312</v>
      </c>
      <c r="J22" s="30" t="s">
        <v>325</v>
      </c>
      <c r="K22" s="31" t="s">
        <v>538</v>
      </c>
      <c r="L22" s="31" t="s">
        <v>495</v>
      </c>
      <c r="M22" s="31" t="s">
        <v>494</v>
      </c>
      <c r="N22" s="31" t="s">
        <v>188</v>
      </c>
      <c r="O22" s="29" t="s">
        <v>492</v>
      </c>
      <c r="P22" s="29" t="s">
        <v>566</v>
      </c>
      <c r="Q22" s="50" t="s">
        <v>496</v>
      </c>
      <c r="R22" s="50" t="s">
        <v>497</v>
      </c>
      <c r="S22" s="50">
        <v>1996</v>
      </c>
      <c r="T22" s="50" t="s">
        <v>498</v>
      </c>
      <c r="U22" s="50" t="s">
        <v>499</v>
      </c>
      <c r="V22" s="30"/>
      <c r="W22" s="60">
        <v>45200</v>
      </c>
      <c r="X22" s="60">
        <v>44896</v>
      </c>
      <c r="Y22" s="14"/>
      <c r="AA22" s="27"/>
      <c r="AB22" s="28"/>
    </row>
    <row r="23" spans="1:28" s="24" customFormat="1" ht="41.25" customHeight="1" x14ac:dyDescent="0.2">
      <c r="A23" s="22">
        <v>13</v>
      </c>
      <c r="B23" s="55" t="s">
        <v>246</v>
      </c>
      <c r="C23" s="49" t="s">
        <v>247</v>
      </c>
      <c r="D23" s="29" t="s">
        <v>371</v>
      </c>
      <c r="E23" s="14" t="s">
        <v>3</v>
      </c>
      <c r="F23" s="14"/>
      <c r="G23" s="30" t="s">
        <v>41</v>
      </c>
      <c r="H23" s="54">
        <v>25873</v>
      </c>
      <c r="I23" s="30" t="s">
        <v>312</v>
      </c>
      <c r="J23" s="30" t="s">
        <v>326</v>
      </c>
      <c r="K23" s="31" t="s">
        <v>538</v>
      </c>
      <c r="L23" s="31" t="s">
        <v>438</v>
      </c>
      <c r="M23" s="31" t="s">
        <v>439</v>
      </c>
      <c r="N23" s="31" t="s">
        <v>200</v>
      </c>
      <c r="O23" s="29" t="s">
        <v>440</v>
      </c>
      <c r="P23" s="29" t="s">
        <v>564</v>
      </c>
      <c r="Q23" s="50"/>
      <c r="R23" s="50"/>
      <c r="S23" s="50"/>
      <c r="T23" s="50" t="s">
        <v>441</v>
      </c>
      <c r="U23" s="50" t="s">
        <v>442</v>
      </c>
      <c r="V23" s="30">
        <v>2007</v>
      </c>
      <c r="W23" s="47"/>
      <c r="X23" s="47" t="s">
        <v>402</v>
      </c>
      <c r="Y23" s="14"/>
      <c r="AA23" s="27"/>
      <c r="AB23" s="28"/>
    </row>
    <row r="24" spans="1:28" s="24" customFormat="1" ht="41.25" customHeight="1" x14ac:dyDescent="0.2">
      <c r="A24" s="22">
        <v>14</v>
      </c>
      <c r="B24" s="55" t="s">
        <v>248</v>
      </c>
      <c r="C24" s="49" t="s">
        <v>249</v>
      </c>
      <c r="D24" s="29" t="s">
        <v>233</v>
      </c>
      <c r="E24" s="14" t="s">
        <v>3</v>
      </c>
      <c r="F24" s="14"/>
      <c r="G24" s="30"/>
      <c r="H24" s="54"/>
      <c r="I24" s="30" t="s">
        <v>313</v>
      </c>
      <c r="J24" s="30" t="s">
        <v>327</v>
      </c>
      <c r="K24" s="31"/>
      <c r="L24" s="31"/>
      <c r="M24" s="31"/>
      <c r="N24" s="31"/>
      <c r="O24" s="29"/>
      <c r="P24" s="29" t="s">
        <v>558</v>
      </c>
      <c r="Q24" s="50"/>
      <c r="R24" s="50"/>
      <c r="S24" s="50"/>
      <c r="T24" s="50"/>
      <c r="U24" s="50"/>
      <c r="V24" s="30"/>
      <c r="W24" s="47"/>
      <c r="X24" s="47"/>
      <c r="Y24" s="14"/>
      <c r="AA24" s="27"/>
      <c r="AB24" s="28"/>
    </row>
    <row r="25" spans="1:28" s="24" customFormat="1" ht="41.25" customHeight="1" x14ac:dyDescent="0.2">
      <c r="A25" s="22">
        <v>15</v>
      </c>
      <c r="B25" s="55" t="s">
        <v>250</v>
      </c>
      <c r="C25" s="49" t="s">
        <v>251</v>
      </c>
      <c r="D25" s="29" t="s">
        <v>372</v>
      </c>
      <c r="E25" s="14"/>
      <c r="F25" s="14" t="s">
        <v>4</v>
      </c>
      <c r="G25" s="30" t="s">
        <v>41</v>
      </c>
      <c r="H25" s="29" t="s">
        <v>435</v>
      </c>
      <c r="I25" s="30" t="s">
        <v>312</v>
      </c>
      <c r="J25" s="30" t="s">
        <v>57</v>
      </c>
      <c r="K25" s="31" t="s">
        <v>538</v>
      </c>
      <c r="L25" s="31" t="s">
        <v>433</v>
      </c>
      <c r="M25" s="31" t="s">
        <v>434</v>
      </c>
      <c r="N25" s="31" t="s">
        <v>202</v>
      </c>
      <c r="O25" s="29" t="s">
        <v>436</v>
      </c>
      <c r="P25" s="29" t="s">
        <v>567</v>
      </c>
      <c r="Q25" s="50"/>
      <c r="R25" s="50"/>
      <c r="S25" s="50"/>
      <c r="T25" s="50" t="s">
        <v>437</v>
      </c>
      <c r="U25" s="50" t="s">
        <v>444</v>
      </c>
      <c r="V25" s="30">
        <v>2007</v>
      </c>
      <c r="W25" s="47" t="s">
        <v>202</v>
      </c>
      <c r="X25" s="47" t="s">
        <v>403</v>
      </c>
      <c r="Y25" s="14"/>
      <c r="AA25" s="27"/>
      <c r="AB25" s="28"/>
    </row>
    <row r="26" spans="1:28" s="24" customFormat="1" ht="41.25" customHeight="1" x14ac:dyDescent="0.2">
      <c r="A26" s="22">
        <v>16</v>
      </c>
      <c r="B26" s="55" t="s">
        <v>252</v>
      </c>
      <c r="C26" s="49" t="s">
        <v>253</v>
      </c>
      <c r="D26" s="29" t="s">
        <v>373</v>
      </c>
      <c r="E26" s="14" t="s">
        <v>3</v>
      </c>
      <c r="F26" s="14"/>
      <c r="G26" s="30" t="s">
        <v>37</v>
      </c>
      <c r="H26" s="54">
        <v>24086</v>
      </c>
      <c r="I26" s="30" t="s">
        <v>312</v>
      </c>
      <c r="J26" s="30" t="s">
        <v>328</v>
      </c>
      <c r="K26" s="31" t="s">
        <v>538</v>
      </c>
      <c r="L26" s="31" t="s">
        <v>445</v>
      </c>
      <c r="M26" s="31" t="s">
        <v>446</v>
      </c>
      <c r="N26" s="31" t="s">
        <v>202</v>
      </c>
      <c r="O26" s="29" t="s">
        <v>447</v>
      </c>
      <c r="P26" s="29" t="s">
        <v>447</v>
      </c>
      <c r="Q26" s="50"/>
      <c r="R26" s="50"/>
      <c r="S26" s="50"/>
      <c r="T26" s="50" t="s">
        <v>448</v>
      </c>
      <c r="U26" s="50" t="s">
        <v>449</v>
      </c>
      <c r="V26" s="30">
        <v>2004</v>
      </c>
      <c r="W26" s="47" t="s">
        <v>202</v>
      </c>
      <c r="X26" s="47" t="s">
        <v>398</v>
      </c>
      <c r="Y26" s="14"/>
      <c r="AA26" s="27"/>
      <c r="AB26" s="28"/>
    </row>
    <row r="27" spans="1:28" s="24" customFormat="1" ht="41.25" customHeight="1" x14ac:dyDescent="0.2">
      <c r="A27" s="22">
        <v>17</v>
      </c>
      <c r="B27" s="55" t="s">
        <v>641</v>
      </c>
      <c r="C27" s="49" t="s">
        <v>642</v>
      </c>
      <c r="D27" s="29" t="s">
        <v>643</v>
      </c>
      <c r="E27" s="14"/>
      <c r="F27" s="14" t="s">
        <v>4</v>
      </c>
      <c r="G27" s="30" t="s">
        <v>644</v>
      </c>
      <c r="H27" s="54" t="s">
        <v>645</v>
      </c>
      <c r="I27" s="30" t="s">
        <v>312</v>
      </c>
      <c r="J27" s="30" t="s">
        <v>358</v>
      </c>
      <c r="K27" s="31" t="s">
        <v>646</v>
      </c>
      <c r="L27" s="31" t="s">
        <v>647</v>
      </c>
      <c r="M27" s="31" t="s">
        <v>648</v>
      </c>
      <c r="N27" s="31" t="s">
        <v>98</v>
      </c>
      <c r="O27" s="29" t="s">
        <v>649</v>
      </c>
      <c r="P27" s="29" t="s">
        <v>650</v>
      </c>
      <c r="Q27" s="50"/>
      <c r="R27" s="50"/>
      <c r="S27" s="50"/>
      <c r="T27" s="50"/>
      <c r="U27" s="50"/>
      <c r="V27" s="30"/>
      <c r="W27" s="47"/>
      <c r="X27" s="47"/>
      <c r="Y27" s="14"/>
      <c r="AA27" s="27"/>
      <c r="AB27" s="28"/>
    </row>
    <row r="28" spans="1:28" s="24" customFormat="1" ht="41.25" customHeight="1" x14ac:dyDescent="0.2">
      <c r="A28" s="22">
        <v>18</v>
      </c>
      <c r="B28" s="55" t="s">
        <v>70</v>
      </c>
      <c r="C28" s="48" t="s">
        <v>71</v>
      </c>
      <c r="D28" s="29" t="s">
        <v>171</v>
      </c>
      <c r="E28" s="14" t="s">
        <v>3</v>
      </c>
      <c r="F28" s="14"/>
      <c r="G28" s="30" t="s">
        <v>142</v>
      </c>
      <c r="H28" s="45">
        <v>29161</v>
      </c>
      <c r="I28" s="30" t="s">
        <v>313</v>
      </c>
      <c r="J28" s="30" t="s">
        <v>331</v>
      </c>
      <c r="K28" s="46" t="s">
        <v>135</v>
      </c>
      <c r="L28" s="31" t="s">
        <v>123</v>
      </c>
      <c r="M28" s="31" t="s">
        <v>124</v>
      </c>
      <c r="N28" s="31" t="s">
        <v>98</v>
      </c>
      <c r="O28" s="53" t="s">
        <v>478</v>
      </c>
      <c r="P28" s="14" t="s">
        <v>570</v>
      </c>
      <c r="Q28" s="50" t="s">
        <v>146</v>
      </c>
      <c r="R28" s="50" t="s">
        <v>148</v>
      </c>
      <c r="S28" s="50">
        <v>2002</v>
      </c>
      <c r="T28" s="50" t="s">
        <v>437</v>
      </c>
      <c r="U28" s="50" t="s">
        <v>593</v>
      </c>
      <c r="V28" s="30">
        <v>2013</v>
      </c>
      <c r="W28" s="47"/>
      <c r="X28" s="47" t="s">
        <v>405</v>
      </c>
      <c r="Y28" s="14"/>
      <c r="AA28" s="27"/>
      <c r="AB28" s="28"/>
    </row>
    <row r="29" spans="1:28" s="24" customFormat="1" ht="41.25" customHeight="1" x14ac:dyDescent="0.2">
      <c r="A29" s="22">
        <v>19</v>
      </c>
      <c r="B29" s="55" t="s">
        <v>254</v>
      </c>
      <c r="C29" s="49" t="s">
        <v>255</v>
      </c>
      <c r="D29" s="29" t="s">
        <v>372</v>
      </c>
      <c r="E29" s="14"/>
      <c r="F29" s="14" t="s">
        <v>4</v>
      </c>
      <c r="G29" s="30" t="s">
        <v>472</v>
      </c>
      <c r="H29" s="29" t="s">
        <v>473</v>
      </c>
      <c r="I29" s="30" t="s">
        <v>313</v>
      </c>
      <c r="J29" s="30" t="s">
        <v>332</v>
      </c>
      <c r="K29" s="31" t="s">
        <v>538</v>
      </c>
      <c r="L29" s="31" t="s">
        <v>475</v>
      </c>
      <c r="M29" s="31" t="s">
        <v>474</v>
      </c>
      <c r="N29" s="31" t="s">
        <v>102</v>
      </c>
      <c r="O29" s="29" t="s">
        <v>476</v>
      </c>
      <c r="P29" s="29" t="s">
        <v>508</v>
      </c>
      <c r="Q29" s="50"/>
      <c r="R29" s="50"/>
      <c r="S29" s="50"/>
      <c r="T29" s="50" t="s">
        <v>437</v>
      </c>
      <c r="U29" s="50" t="s">
        <v>593</v>
      </c>
      <c r="V29" s="30">
        <v>2007</v>
      </c>
      <c r="W29" s="47"/>
      <c r="X29" s="47" t="s">
        <v>399</v>
      </c>
      <c r="Y29" s="14"/>
      <c r="AA29" s="27"/>
      <c r="AB29" s="28"/>
    </row>
    <row r="30" spans="1:28" s="24" customFormat="1" ht="41.25" customHeight="1" x14ac:dyDescent="0.2">
      <c r="A30" s="22">
        <v>20</v>
      </c>
      <c r="B30" s="55" t="s">
        <v>206</v>
      </c>
      <c r="C30" s="49" t="s">
        <v>207</v>
      </c>
      <c r="D30" s="29" t="s">
        <v>374</v>
      </c>
      <c r="E30" s="14" t="s">
        <v>3</v>
      </c>
      <c r="F30" s="14"/>
      <c r="G30" s="30" t="s">
        <v>34</v>
      </c>
      <c r="H30" s="29" t="s">
        <v>458</v>
      </c>
      <c r="I30" s="30" t="s">
        <v>313</v>
      </c>
      <c r="J30" s="30" t="s">
        <v>333</v>
      </c>
      <c r="K30" s="31" t="s">
        <v>549</v>
      </c>
      <c r="L30" s="31" t="s">
        <v>429</v>
      </c>
      <c r="M30" s="31" t="s">
        <v>430</v>
      </c>
      <c r="N30" s="31" t="s">
        <v>92</v>
      </c>
      <c r="O30" s="29" t="s">
        <v>117</v>
      </c>
      <c r="P30" s="29" t="s">
        <v>562</v>
      </c>
      <c r="Q30" s="50"/>
      <c r="R30" s="50"/>
      <c r="S30" s="50"/>
      <c r="T30" s="50"/>
      <c r="U30" s="50"/>
      <c r="V30" s="30"/>
      <c r="W30" s="47"/>
      <c r="X30" s="60">
        <v>44470</v>
      </c>
      <c r="Y30" s="14"/>
      <c r="AA30" s="27"/>
      <c r="AB30" s="28"/>
    </row>
    <row r="31" spans="1:28" s="24" customFormat="1" ht="41.25" customHeight="1" x14ac:dyDescent="0.2">
      <c r="A31" s="22">
        <v>21</v>
      </c>
      <c r="B31" s="55" t="s">
        <v>222</v>
      </c>
      <c r="C31" s="49" t="s">
        <v>66</v>
      </c>
      <c r="D31" s="29" t="s">
        <v>163</v>
      </c>
      <c r="E31" s="14" t="s">
        <v>3</v>
      </c>
      <c r="F31" s="14"/>
      <c r="G31" s="30" t="s">
        <v>41</v>
      </c>
      <c r="H31" s="29" t="s">
        <v>67</v>
      </c>
      <c r="I31" s="30" t="s">
        <v>313</v>
      </c>
      <c r="J31" s="30" t="s">
        <v>334</v>
      </c>
      <c r="K31" s="46" t="s">
        <v>135</v>
      </c>
      <c r="L31" s="31" t="s">
        <v>136</v>
      </c>
      <c r="M31" s="31" t="s">
        <v>138</v>
      </c>
      <c r="N31" s="31" t="s">
        <v>102</v>
      </c>
      <c r="O31" s="29" t="s">
        <v>471</v>
      </c>
      <c r="P31" s="53" t="s">
        <v>571</v>
      </c>
      <c r="Q31" s="50" t="s">
        <v>120</v>
      </c>
      <c r="R31" s="50" t="s">
        <v>120</v>
      </c>
      <c r="S31" s="50">
        <v>1998</v>
      </c>
      <c r="T31" s="50" t="s">
        <v>139</v>
      </c>
      <c r="U31" s="50" t="s">
        <v>140</v>
      </c>
      <c r="V31" s="30">
        <v>2000</v>
      </c>
      <c r="W31" s="47"/>
      <c r="X31" s="47" t="s">
        <v>402</v>
      </c>
      <c r="Y31" s="14"/>
      <c r="AA31" s="27"/>
      <c r="AB31" s="28"/>
    </row>
    <row r="32" spans="1:28" s="24" customFormat="1" ht="41.25" customHeight="1" x14ac:dyDescent="0.2">
      <c r="A32" s="22">
        <v>22</v>
      </c>
      <c r="B32" s="55" t="s">
        <v>256</v>
      </c>
      <c r="C32" s="48" t="s">
        <v>81</v>
      </c>
      <c r="D32" s="29" t="s">
        <v>159</v>
      </c>
      <c r="E32" s="14"/>
      <c r="F32" s="14" t="s">
        <v>4</v>
      </c>
      <c r="G32" s="30" t="s">
        <v>37</v>
      </c>
      <c r="H32" s="45">
        <v>24778</v>
      </c>
      <c r="I32" s="30" t="s">
        <v>313</v>
      </c>
      <c r="J32" s="30" t="s">
        <v>335</v>
      </c>
      <c r="K32" s="46" t="s">
        <v>160</v>
      </c>
      <c r="L32" s="31" t="s">
        <v>90</v>
      </c>
      <c r="M32" s="31" t="s">
        <v>128</v>
      </c>
      <c r="N32" s="31" t="s">
        <v>197</v>
      </c>
      <c r="O32" s="14" t="s">
        <v>503</v>
      </c>
      <c r="P32" s="14" t="s">
        <v>572</v>
      </c>
      <c r="Q32" s="50" t="s">
        <v>132</v>
      </c>
      <c r="R32" s="50" t="s">
        <v>162</v>
      </c>
      <c r="S32" s="50">
        <v>1992</v>
      </c>
      <c r="T32" s="50" t="s">
        <v>504</v>
      </c>
      <c r="U32" s="50" t="s">
        <v>502</v>
      </c>
      <c r="V32" s="30">
        <v>2015</v>
      </c>
      <c r="W32" s="47" t="s">
        <v>233</v>
      </c>
      <c r="X32" s="47" t="s">
        <v>175</v>
      </c>
      <c r="Y32" s="14"/>
      <c r="AA32" s="27"/>
      <c r="AB32" s="28"/>
    </row>
    <row r="33" spans="1:28" s="24" customFormat="1" ht="41.25" customHeight="1" x14ac:dyDescent="0.2">
      <c r="A33" s="22">
        <v>23</v>
      </c>
      <c r="B33" s="55" t="s">
        <v>605</v>
      </c>
      <c r="C33" s="48" t="s">
        <v>606</v>
      </c>
      <c r="D33" s="29" t="s">
        <v>618</v>
      </c>
      <c r="E33" s="14"/>
      <c r="F33" s="14" t="s">
        <v>4</v>
      </c>
      <c r="G33" s="30" t="s">
        <v>617</v>
      </c>
      <c r="H33" s="45">
        <v>29892</v>
      </c>
      <c r="I33" s="30" t="s">
        <v>313</v>
      </c>
      <c r="J33" s="30" t="s">
        <v>607</v>
      </c>
      <c r="K33" s="46" t="s">
        <v>202</v>
      </c>
      <c r="L33" s="31" t="s">
        <v>616</v>
      </c>
      <c r="M33" s="31" t="s">
        <v>90</v>
      </c>
      <c r="N33" s="31" t="s">
        <v>98</v>
      </c>
      <c r="O33" s="53" t="s">
        <v>610</v>
      </c>
      <c r="P33" s="14" t="s">
        <v>619</v>
      </c>
      <c r="Q33" s="50"/>
      <c r="R33" s="50"/>
      <c r="S33" s="50"/>
      <c r="T33" s="50" t="s">
        <v>108</v>
      </c>
      <c r="U33" s="50" t="s">
        <v>615</v>
      </c>
      <c r="V33" s="30">
        <v>2006</v>
      </c>
      <c r="W33" s="60" t="s">
        <v>202</v>
      </c>
      <c r="X33" s="47" t="s">
        <v>169</v>
      </c>
      <c r="Y33" s="14"/>
      <c r="AA33" s="27"/>
      <c r="AB33" s="28"/>
    </row>
    <row r="34" spans="1:28" s="24" customFormat="1" ht="41.25" customHeight="1" x14ac:dyDescent="0.2">
      <c r="A34" s="22">
        <v>24</v>
      </c>
      <c r="B34" s="55" t="s">
        <v>77</v>
      </c>
      <c r="C34" s="48" t="s">
        <v>78</v>
      </c>
      <c r="D34" s="29" t="s">
        <v>168</v>
      </c>
      <c r="E34" s="14" t="s">
        <v>3</v>
      </c>
      <c r="F34" s="14"/>
      <c r="G34" s="30" t="s">
        <v>41</v>
      </c>
      <c r="H34" s="14" t="s">
        <v>79</v>
      </c>
      <c r="I34" s="30" t="s">
        <v>314</v>
      </c>
      <c r="J34" s="30" t="s">
        <v>336</v>
      </c>
      <c r="K34" s="31" t="s">
        <v>538</v>
      </c>
      <c r="L34" s="31" t="s">
        <v>143</v>
      </c>
      <c r="M34" s="31" t="s">
        <v>153</v>
      </c>
      <c r="N34" s="31" t="s">
        <v>96</v>
      </c>
      <c r="O34" s="29" t="s">
        <v>464</v>
      </c>
      <c r="P34" s="53" t="s">
        <v>573</v>
      </c>
      <c r="Q34" s="50" t="s">
        <v>157</v>
      </c>
      <c r="R34" s="50" t="s">
        <v>158</v>
      </c>
      <c r="S34" s="30">
        <v>2008</v>
      </c>
      <c r="T34" s="50" t="s">
        <v>437</v>
      </c>
      <c r="U34" s="50" t="s">
        <v>463</v>
      </c>
      <c r="V34" s="30">
        <v>2013</v>
      </c>
      <c r="W34" s="47" t="s">
        <v>204</v>
      </c>
      <c r="X34" s="47" t="s">
        <v>230</v>
      </c>
      <c r="Y34" s="14"/>
      <c r="AA34" s="27"/>
      <c r="AB34" s="28"/>
    </row>
    <row r="35" spans="1:28" s="24" customFormat="1" ht="41.25" customHeight="1" x14ac:dyDescent="0.2">
      <c r="A35" s="22">
        <v>25</v>
      </c>
      <c r="B35" s="55" t="s">
        <v>257</v>
      </c>
      <c r="C35" s="49" t="s">
        <v>201</v>
      </c>
      <c r="D35" s="29" t="s">
        <v>375</v>
      </c>
      <c r="E35" s="14" t="s">
        <v>3</v>
      </c>
      <c r="F35" s="14"/>
      <c r="G35" s="30" t="s">
        <v>41</v>
      </c>
      <c r="H35" s="54" t="s">
        <v>553</v>
      </c>
      <c r="I35" s="30" t="s">
        <v>314</v>
      </c>
      <c r="J35" s="30" t="s">
        <v>337</v>
      </c>
      <c r="K35" s="31" t="s">
        <v>552</v>
      </c>
      <c r="L35" s="31" t="s">
        <v>509</v>
      </c>
      <c r="M35" s="31" t="s">
        <v>510</v>
      </c>
      <c r="N35" s="31" t="s">
        <v>91</v>
      </c>
      <c r="O35" s="29" t="s">
        <v>508</v>
      </c>
      <c r="P35" s="29" t="s">
        <v>574</v>
      </c>
      <c r="Q35" s="50"/>
      <c r="R35" s="50"/>
      <c r="S35" s="50"/>
      <c r="T35" s="50"/>
      <c r="U35" s="50"/>
      <c r="V35" s="30"/>
      <c r="W35" s="47"/>
      <c r="X35" s="47" t="s">
        <v>404</v>
      </c>
      <c r="Y35" s="14"/>
      <c r="AA35" s="27"/>
      <c r="AB35" s="28"/>
    </row>
    <row r="36" spans="1:28" s="24" customFormat="1" ht="41.25" customHeight="1" x14ac:dyDescent="0.2">
      <c r="A36" s="22">
        <v>26</v>
      </c>
      <c r="B36" s="55" t="s">
        <v>50</v>
      </c>
      <c r="C36" s="49" t="s">
        <v>60</v>
      </c>
      <c r="D36" s="29" t="s">
        <v>187</v>
      </c>
      <c r="E36" s="14" t="s">
        <v>3</v>
      </c>
      <c r="F36" s="14"/>
      <c r="G36" s="30" t="s">
        <v>465</v>
      </c>
      <c r="H36" s="14" t="s">
        <v>61</v>
      </c>
      <c r="I36" s="30" t="s">
        <v>314</v>
      </c>
      <c r="J36" s="30" t="s">
        <v>338</v>
      </c>
      <c r="K36" s="30" t="s">
        <v>122</v>
      </c>
      <c r="L36" s="31" t="s">
        <v>123</v>
      </c>
      <c r="M36" s="31" t="s">
        <v>124</v>
      </c>
      <c r="N36" s="31" t="s">
        <v>91</v>
      </c>
      <c r="O36" s="31" t="s">
        <v>466</v>
      </c>
      <c r="P36" s="14" t="s">
        <v>570</v>
      </c>
      <c r="Q36" s="50" t="s">
        <v>118</v>
      </c>
      <c r="R36" s="50" t="s">
        <v>125</v>
      </c>
      <c r="S36" s="50">
        <v>2002</v>
      </c>
      <c r="T36" s="50" t="s">
        <v>111</v>
      </c>
      <c r="U36" s="50" t="s">
        <v>111</v>
      </c>
      <c r="V36" s="30" t="s">
        <v>111</v>
      </c>
      <c r="W36" s="47"/>
      <c r="X36" s="47" t="s">
        <v>405</v>
      </c>
      <c r="Y36" s="14"/>
      <c r="AA36" s="27"/>
      <c r="AB36" s="28"/>
    </row>
    <row r="37" spans="1:28" s="24" customFormat="1" ht="41.25" customHeight="1" x14ac:dyDescent="0.2">
      <c r="A37" s="22">
        <v>27</v>
      </c>
      <c r="B37" s="55" t="s">
        <v>259</v>
      </c>
      <c r="C37" s="49" t="s">
        <v>260</v>
      </c>
      <c r="D37" s="29" t="s">
        <v>376</v>
      </c>
      <c r="E37" s="14"/>
      <c r="F37" s="14" t="s">
        <v>4</v>
      </c>
      <c r="G37" s="30"/>
      <c r="H37" s="29"/>
      <c r="I37" s="30" t="s">
        <v>314</v>
      </c>
      <c r="J37" s="30" t="s">
        <v>339</v>
      </c>
      <c r="K37" s="31" t="s">
        <v>538</v>
      </c>
      <c r="L37" s="31"/>
      <c r="M37" s="31"/>
      <c r="N37" s="31"/>
      <c r="O37" s="29"/>
      <c r="P37" s="29" t="s">
        <v>572</v>
      </c>
      <c r="Q37" s="50"/>
      <c r="R37" s="50"/>
      <c r="S37" s="50"/>
      <c r="T37" s="50"/>
      <c r="U37" s="50"/>
      <c r="V37" s="30"/>
      <c r="W37" s="47"/>
      <c r="X37" s="47"/>
      <c r="Y37" s="14"/>
      <c r="AA37" s="27"/>
      <c r="AB37" s="28"/>
    </row>
    <row r="38" spans="1:28" s="24" customFormat="1" ht="41.25" customHeight="1" x14ac:dyDescent="0.2">
      <c r="A38" s="22">
        <v>28</v>
      </c>
      <c r="B38" s="55" t="s">
        <v>199</v>
      </c>
      <c r="C38" s="49" t="s">
        <v>261</v>
      </c>
      <c r="D38" s="29" t="s">
        <v>377</v>
      </c>
      <c r="E38" s="14" t="s">
        <v>3</v>
      </c>
      <c r="F38" s="14"/>
      <c r="G38" s="30" t="s">
        <v>34</v>
      </c>
      <c r="H38" s="29" t="s">
        <v>511</v>
      </c>
      <c r="I38" s="30" t="s">
        <v>314</v>
      </c>
      <c r="J38" s="30" t="s">
        <v>340</v>
      </c>
      <c r="K38" s="31" t="s">
        <v>550</v>
      </c>
      <c r="L38" s="31" t="s">
        <v>36</v>
      </c>
      <c r="M38" s="31" t="s">
        <v>510</v>
      </c>
      <c r="N38" s="31" t="s">
        <v>96</v>
      </c>
      <c r="O38" s="29" t="s">
        <v>512</v>
      </c>
      <c r="P38" s="29" t="s">
        <v>558</v>
      </c>
      <c r="Q38" s="50" t="s">
        <v>513</v>
      </c>
      <c r="R38" s="50" t="s">
        <v>514</v>
      </c>
      <c r="S38" s="50">
        <v>2004</v>
      </c>
      <c r="T38" s="50"/>
      <c r="U38" s="50"/>
      <c r="V38" s="30"/>
      <c r="W38" s="47" t="s">
        <v>197</v>
      </c>
      <c r="X38" s="47" t="s">
        <v>403</v>
      </c>
      <c r="Y38" s="14"/>
      <c r="AA38" s="27"/>
      <c r="AB38" s="28"/>
    </row>
    <row r="39" spans="1:28" s="24" customFormat="1" ht="41.25" customHeight="1" x14ac:dyDescent="0.2">
      <c r="A39" s="22">
        <v>29</v>
      </c>
      <c r="B39" s="55" t="s">
        <v>262</v>
      </c>
      <c r="C39" s="49" t="s">
        <v>263</v>
      </c>
      <c r="D39" s="29" t="s">
        <v>378</v>
      </c>
      <c r="E39" s="14" t="s">
        <v>3</v>
      </c>
      <c r="F39" s="14"/>
      <c r="G39" s="30"/>
      <c r="H39" s="29"/>
      <c r="I39" s="30" t="s">
        <v>314</v>
      </c>
      <c r="J39" s="30" t="s">
        <v>347</v>
      </c>
      <c r="K39" s="31" t="s">
        <v>202</v>
      </c>
      <c r="L39" s="31"/>
      <c r="M39" s="31"/>
      <c r="N39" s="31"/>
      <c r="O39" s="29"/>
      <c r="P39" s="29" t="s">
        <v>575</v>
      </c>
      <c r="Q39" s="50"/>
      <c r="R39" s="50"/>
      <c r="S39" s="50"/>
      <c r="T39" s="50"/>
      <c r="U39" s="50"/>
      <c r="V39" s="30"/>
      <c r="W39" s="47"/>
      <c r="X39" s="47"/>
      <c r="Y39" s="14"/>
      <c r="AA39" s="27"/>
      <c r="AB39" s="28"/>
    </row>
    <row r="40" spans="1:28" s="24" customFormat="1" ht="41.25" customHeight="1" x14ac:dyDescent="0.2">
      <c r="A40" s="22">
        <v>30</v>
      </c>
      <c r="B40" s="55" t="s">
        <v>264</v>
      </c>
      <c r="C40" s="49" t="s">
        <v>80</v>
      </c>
      <c r="D40" s="48" t="s">
        <v>165</v>
      </c>
      <c r="E40" s="29" t="s">
        <v>3</v>
      </c>
      <c r="F40" s="14"/>
      <c r="G40" s="14" t="s">
        <v>41</v>
      </c>
      <c r="H40" s="46" t="s">
        <v>484</v>
      </c>
      <c r="I40" s="30" t="s">
        <v>314</v>
      </c>
      <c r="J40" s="30" t="s">
        <v>342</v>
      </c>
      <c r="K40" s="31" t="s">
        <v>538</v>
      </c>
      <c r="L40" s="31" t="s">
        <v>84</v>
      </c>
      <c r="M40" s="31" t="s">
        <v>88</v>
      </c>
      <c r="N40" s="31" t="s">
        <v>197</v>
      </c>
      <c r="O40" s="53" t="s">
        <v>485</v>
      </c>
      <c r="P40" s="53" t="s">
        <v>576</v>
      </c>
      <c r="Q40" s="50" t="s">
        <v>155</v>
      </c>
      <c r="R40" s="50" t="s">
        <v>156</v>
      </c>
      <c r="S40" s="50">
        <v>2002</v>
      </c>
      <c r="T40" s="50" t="s">
        <v>486</v>
      </c>
      <c r="U40" s="50" t="s">
        <v>140</v>
      </c>
      <c r="V40" s="30">
        <v>2019</v>
      </c>
      <c r="W40" s="47" t="s">
        <v>233</v>
      </c>
      <c r="X40" s="47" t="s">
        <v>211</v>
      </c>
      <c r="Y40" s="47"/>
      <c r="Z40" s="14"/>
      <c r="AA40" s="27"/>
      <c r="AB40" s="28"/>
    </row>
    <row r="41" spans="1:28" s="24" customFormat="1" ht="41.25" customHeight="1" x14ac:dyDescent="0.2">
      <c r="A41" s="22">
        <v>31</v>
      </c>
      <c r="B41" s="55" t="s">
        <v>215</v>
      </c>
      <c r="C41" s="49" t="s">
        <v>216</v>
      </c>
      <c r="D41" s="29" t="s">
        <v>379</v>
      </c>
      <c r="E41" s="14"/>
      <c r="F41" s="14" t="s">
        <v>4</v>
      </c>
      <c r="G41" s="30" t="s">
        <v>181</v>
      </c>
      <c r="H41" s="29" t="s">
        <v>467</v>
      </c>
      <c r="I41" s="30" t="s">
        <v>314</v>
      </c>
      <c r="J41" s="30" t="s">
        <v>343</v>
      </c>
      <c r="K41" s="31" t="s">
        <v>548</v>
      </c>
      <c r="L41" s="31" t="s">
        <v>85</v>
      </c>
      <c r="M41" s="31" t="s">
        <v>89</v>
      </c>
      <c r="N41" s="31" t="s">
        <v>197</v>
      </c>
      <c r="O41" s="53" t="s">
        <v>468</v>
      </c>
      <c r="P41" s="53" t="s">
        <v>577</v>
      </c>
      <c r="Q41" s="50" t="s">
        <v>469</v>
      </c>
      <c r="R41" s="50" t="s">
        <v>470</v>
      </c>
      <c r="S41" s="50">
        <v>2000</v>
      </c>
      <c r="T41" s="50"/>
      <c r="U41" s="50" t="s">
        <v>594</v>
      </c>
      <c r="V41" s="30">
        <v>2011</v>
      </c>
      <c r="W41" s="47" t="s">
        <v>233</v>
      </c>
      <c r="X41" s="47" t="s">
        <v>169</v>
      </c>
      <c r="Y41" s="14"/>
      <c r="AA41" s="27"/>
      <c r="AB41" s="28"/>
    </row>
    <row r="42" spans="1:28" s="24" customFormat="1" ht="41.25" customHeight="1" x14ac:dyDescent="0.2">
      <c r="A42" s="22">
        <v>32</v>
      </c>
      <c r="B42" s="55" t="s">
        <v>265</v>
      </c>
      <c r="C42" s="49" t="s">
        <v>266</v>
      </c>
      <c r="D42" s="29" t="s">
        <v>380</v>
      </c>
      <c r="E42" s="14" t="s">
        <v>3</v>
      </c>
      <c r="F42" s="14"/>
      <c r="G42" s="30" t="s">
        <v>183</v>
      </c>
      <c r="H42" s="54">
        <v>26941</v>
      </c>
      <c r="I42" s="30" t="s">
        <v>314</v>
      </c>
      <c r="J42" s="30" t="s">
        <v>344</v>
      </c>
      <c r="K42" s="31" t="s">
        <v>538</v>
      </c>
      <c r="L42" s="31"/>
      <c r="M42" s="31"/>
      <c r="N42" s="31" t="s">
        <v>92</v>
      </c>
      <c r="O42" s="29" t="s">
        <v>450</v>
      </c>
      <c r="P42" s="29" t="s">
        <v>566</v>
      </c>
      <c r="Q42" s="50" t="s">
        <v>451</v>
      </c>
      <c r="R42" s="50" t="s">
        <v>452</v>
      </c>
      <c r="S42" s="50">
        <v>1998</v>
      </c>
      <c r="T42" s="50"/>
      <c r="U42" s="50"/>
      <c r="V42" s="30"/>
      <c r="W42" s="47"/>
      <c r="X42" s="60">
        <v>44572</v>
      </c>
      <c r="Y42" s="14"/>
      <c r="AA42" s="27"/>
      <c r="AB42" s="28"/>
    </row>
    <row r="43" spans="1:28" s="24" customFormat="1" ht="41.25" customHeight="1" x14ac:dyDescent="0.2">
      <c r="A43" s="22">
        <v>33</v>
      </c>
      <c r="B43" s="55" t="s">
        <v>208</v>
      </c>
      <c r="C43" s="49" t="s">
        <v>209</v>
      </c>
      <c r="D43" s="29" t="s">
        <v>381</v>
      </c>
      <c r="E43" s="14"/>
      <c r="F43" s="14" t="s">
        <v>4</v>
      </c>
      <c r="G43" s="30" t="s">
        <v>34</v>
      </c>
      <c r="H43" s="29" t="s">
        <v>515</v>
      </c>
      <c r="I43" s="30" t="s">
        <v>314</v>
      </c>
      <c r="J43" s="30" t="s">
        <v>345</v>
      </c>
      <c r="K43" s="31" t="s">
        <v>549</v>
      </c>
      <c r="L43" s="31"/>
      <c r="M43" s="31" t="s">
        <v>101</v>
      </c>
      <c r="N43" s="31"/>
      <c r="O43" s="29"/>
      <c r="P43" s="53" t="s">
        <v>468</v>
      </c>
      <c r="Q43" s="50"/>
      <c r="R43" s="50"/>
      <c r="S43" s="50"/>
      <c r="T43" s="50" t="s">
        <v>121</v>
      </c>
      <c r="U43" s="50" t="s">
        <v>516</v>
      </c>
      <c r="V43" s="30">
        <v>2013</v>
      </c>
      <c r="W43" s="47" t="s">
        <v>233</v>
      </c>
      <c r="X43" s="47" t="s">
        <v>230</v>
      </c>
      <c r="Y43" s="14"/>
      <c r="AA43" s="27"/>
      <c r="AB43" s="28"/>
    </row>
    <row r="44" spans="1:28" s="24" customFormat="1" ht="41.25" customHeight="1" x14ac:dyDescent="0.2">
      <c r="A44" s="22">
        <v>34</v>
      </c>
      <c r="B44" s="55" t="s">
        <v>267</v>
      </c>
      <c r="C44" s="49" t="s">
        <v>268</v>
      </c>
      <c r="D44" s="29" t="s">
        <v>180</v>
      </c>
      <c r="E44" s="14" t="s">
        <v>3</v>
      </c>
      <c r="F44" s="14"/>
      <c r="G44" s="30" t="s">
        <v>35</v>
      </c>
      <c r="H44" s="29" t="s">
        <v>56</v>
      </c>
      <c r="I44" s="30" t="s">
        <v>314</v>
      </c>
      <c r="J44" s="30" t="s">
        <v>346</v>
      </c>
      <c r="K44" s="31" t="s">
        <v>538</v>
      </c>
      <c r="L44" s="31" t="s">
        <v>101</v>
      </c>
      <c r="M44" s="31" t="s">
        <v>115</v>
      </c>
      <c r="N44" s="31" t="s">
        <v>188</v>
      </c>
      <c r="O44" s="29" t="s">
        <v>491</v>
      </c>
      <c r="P44" s="29" t="s">
        <v>468</v>
      </c>
      <c r="Q44" s="50" t="s">
        <v>106</v>
      </c>
      <c r="R44" s="50" t="s">
        <v>95</v>
      </c>
      <c r="S44" s="50">
        <v>2004</v>
      </c>
      <c r="T44" s="50" t="s">
        <v>108</v>
      </c>
      <c r="U44" s="50" t="s">
        <v>109</v>
      </c>
      <c r="V44" s="30">
        <v>2013</v>
      </c>
      <c r="W44" s="47" t="s">
        <v>219</v>
      </c>
      <c r="X44" s="47" t="s">
        <v>230</v>
      </c>
      <c r="Y44" s="14" t="s">
        <v>111</v>
      </c>
      <c r="AA44" s="27"/>
      <c r="AB44" s="28"/>
    </row>
    <row r="45" spans="1:28" s="24" customFormat="1" ht="41.25" customHeight="1" x14ac:dyDescent="0.2">
      <c r="A45" s="22">
        <v>35</v>
      </c>
      <c r="B45" s="55" t="s">
        <v>269</v>
      </c>
      <c r="C45" s="49" t="s">
        <v>270</v>
      </c>
      <c r="D45" s="29" t="s">
        <v>168</v>
      </c>
      <c r="E45" s="14" t="s">
        <v>3</v>
      </c>
      <c r="F45" s="14"/>
      <c r="G45" s="30"/>
      <c r="H45" s="29"/>
      <c r="I45" s="30" t="s">
        <v>314</v>
      </c>
      <c r="J45" s="30" t="s">
        <v>347</v>
      </c>
      <c r="K45" s="31" t="s">
        <v>538</v>
      </c>
      <c r="L45" s="31"/>
      <c r="M45" s="31"/>
      <c r="N45" s="31"/>
      <c r="O45" s="29"/>
      <c r="P45" s="29" t="s">
        <v>572</v>
      </c>
      <c r="Q45" s="50"/>
      <c r="R45" s="50"/>
      <c r="S45" s="50"/>
      <c r="T45" s="50"/>
      <c r="U45" s="50"/>
      <c r="V45" s="30"/>
      <c r="W45" s="47"/>
      <c r="X45" s="47"/>
      <c r="Y45" s="14"/>
      <c r="AA45" s="27"/>
      <c r="AB45" s="28"/>
    </row>
    <row r="46" spans="1:28" s="24" customFormat="1" ht="41.25" customHeight="1" x14ac:dyDescent="0.2">
      <c r="A46" s="22">
        <v>36</v>
      </c>
      <c r="B46" s="55" t="s">
        <v>271</v>
      </c>
      <c r="C46" s="49" t="s">
        <v>229</v>
      </c>
      <c r="D46" s="29" t="s">
        <v>167</v>
      </c>
      <c r="E46" s="14" t="s">
        <v>3</v>
      </c>
      <c r="F46" s="14"/>
      <c r="G46" s="30" t="s">
        <v>41</v>
      </c>
      <c r="H46" s="29" t="s">
        <v>459</v>
      </c>
      <c r="I46" s="30" t="s">
        <v>314</v>
      </c>
      <c r="J46" s="30" t="s">
        <v>348</v>
      </c>
      <c r="K46" s="31" t="s">
        <v>548</v>
      </c>
      <c r="L46" s="31" t="s">
        <v>101</v>
      </c>
      <c r="M46" s="31" t="s">
        <v>115</v>
      </c>
      <c r="N46" s="31" t="s">
        <v>202</v>
      </c>
      <c r="O46" s="61" t="s">
        <v>462</v>
      </c>
      <c r="P46" s="53" t="s">
        <v>468</v>
      </c>
      <c r="Q46" s="50"/>
      <c r="R46" s="50"/>
      <c r="S46" s="50"/>
      <c r="T46" s="50" t="s">
        <v>460</v>
      </c>
      <c r="U46" s="50" t="s">
        <v>461</v>
      </c>
      <c r="V46" s="30">
        <v>2012</v>
      </c>
      <c r="W46" s="47" t="s">
        <v>406</v>
      </c>
      <c r="X46" s="47" t="s">
        <v>230</v>
      </c>
      <c r="Y46" s="14"/>
      <c r="AA46" s="27"/>
      <c r="AB46" s="28"/>
    </row>
    <row r="47" spans="1:28" s="24" customFormat="1" ht="41.25" customHeight="1" x14ac:dyDescent="0.2">
      <c r="A47" s="22">
        <v>37</v>
      </c>
      <c r="B47" s="66" t="s">
        <v>587</v>
      </c>
      <c r="C47" s="49" t="s">
        <v>588</v>
      </c>
      <c r="D47" s="29"/>
      <c r="E47" s="14"/>
      <c r="F47" s="14" t="s">
        <v>4</v>
      </c>
      <c r="G47" s="30"/>
      <c r="H47" s="29"/>
      <c r="I47" s="30"/>
      <c r="J47" s="30" t="s">
        <v>352</v>
      </c>
      <c r="K47" s="31" t="s">
        <v>202</v>
      </c>
      <c r="L47" s="31"/>
      <c r="M47" s="31"/>
      <c r="N47" s="31"/>
      <c r="O47" s="61"/>
      <c r="P47" s="53"/>
      <c r="Q47" s="50"/>
      <c r="R47" s="50"/>
      <c r="S47" s="50"/>
      <c r="T47" s="50"/>
      <c r="U47" s="50"/>
      <c r="V47" s="30"/>
      <c r="W47" s="47"/>
      <c r="X47" s="47"/>
      <c r="Y47" s="14"/>
      <c r="AA47" s="27"/>
      <c r="AB47" s="28"/>
    </row>
    <row r="48" spans="1:28" s="24" customFormat="1" ht="41.25" customHeight="1" x14ac:dyDescent="0.2">
      <c r="A48" s="22">
        <v>38</v>
      </c>
      <c r="B48" s="66" t="s">
        <v>611</v>
      </c>
      <c r="C48" s="49" t="s">
        <v>599</v>
      </c>
      <c r="D48" s="29" t="s">
        <v>608</v>
      </c>
      <c r="E48" s="14" t="s">
        <v>3</v>
      </c>
      <c r="F48" s="14"/>
      <c r="G48" s="30" t="s">
        <v>600</v>
      </c>
      <c r="H48" s="29" t="s">
        <v>601</v>
      </c>
      <c r="I48" s="30" t="s">
        <v>602</v>
      </c>
      <c r="J48" s="30" t="s">
        <v>347</v>
      </c>
      <c r="K48" s="31" t="s">
        <v>202</v>
      </c>
      <c r="L48" s="31" t="s">
        <v>85</v>
      </c>
      <c r="M48" s="31" t="s">
        <v>89</v>
      </c>
      <c r="N48" s="31" t="s">
        <v>96</v>
      </c>
      <c r="O48" s="61" t="s">
        <v>609</v>
      </c>
      <c r="P48" s="53" t="s">
        <v>610</v>
      </c>
      <c r="Q48" s="50" t="s">
        <v>612</v>
      </c>
      <c r="R48" s="50" t="s">
        <v>613</v>
      </c>
      <c r="S48" s="50">
        <v>2012</v>
      </c>
      <c r="T48" s="50"/>
      <c r="U48" s="50"/>
      <c r="V48" s="30"/>
      <c r="W48" s="47" t="s">
        <v>204</v>
      </c>
      <c r="X48" s="47" t="s">
        <v>169</v>
      </c>
      <c r="Y48" s="14"/>
      <c r="AA48" s="27"/>
      <c r="AB48" s="28"/>
    </row>
    <row r="49" spans="1:28" s="24" customFormat="1" ht="41.25" customHeight="1" x14ac:dyDescent="0.2">
      <c r="A49" s="22">
        <v>39</v>
      </c>
      <c r="B49" s="66" t="s">
        <v>603</v>
      </c>
      <c r="C49" s="49" t="s">
        <v>604</v>
      </c>
      <c r="D49" s="29"/>
      <c r="E49" s="14" t="s">
        <v>3</v>
      </c>
      <c r="F49" s="14"/>
      <c r="G49" s="30" t="s">
        <v>41</v>
      </c>
      <c r="H49" s="29" t="s">
        <v>614</v>
      </c>
      <c r="I49" s="30" t="s">
        <v>315</v>
      </c>
      <c r="J49" s="30" t="s">
        <v>347</v>
      </c>
      <c r="K49" s="31" t="s">
        <v>202</v>
      </c>
      <c r="L49" s="31"/>
      <c r="M49" s="31"/>
      <c r="N49" s="31"/>
      <c r="O49" s="61"/>
      <c r="P49" s="53"/>
      <c r="Q49" s="50"/>
      <c r="R49" s="50"/>
      <c r="S49" s="50"/>
      <c r="T49" s="50"/>
      <c r="U49" s="50"/>
      <c r="V49" s="30"/>
      <c r="W49" s="47"/>
      <c r="X49" s="47"/>
      <c r="Y49" s="14"/>
      <c r="AA49" s="27"/>
      <c r="AB49" s="28"/>
    </row>
    <row r="50" spans="1:28" s="24" customFormat="1" ht="41.25" customHeight="1" x14ac:dyDescent="0.2">
      <c r="A50" s="22">
        <v>40</v>
      </c>
      <c r="B50" s="55" t="s">
        <v>272</v>
      </c>
      <c r="C50" s="49" t="s">
        <v>273</v>
      </c>
      <c r="D50" s="29" t="s">
        <v>172</v>
      </c>
      <c r="E50" s="14"/>
      <c r="F50" s="14" t="s">
        <v>4</v>
      </c>
      <c r="G50" s="30" t="s">
        <v>183</v>
      </c>
      <c r="H50" s="29" t="s">
        <v>453</v>
      </c>
      <c r="I50" s="30" t="s">
        <v>315</v>
      </c>
      <c r="J50" s="30" t="s">
        <v>358</v>
      </c>
      <c r="K50" s="31" t="s">
        <v>538</v>
      </c>
      <c r="L50" s="31" t="s">
        <v>101</v>
      </c>
      <c r="M50" s="31" t="s">
        <v>115</v>
      </c>
      <c r="N50" s="31" t="s">
        <v>96</v>
      </c>
      <c r="O50" s="61" t="s">
        <v>454</v>
      </c>
      <c r="P50" s="29" t="s">
        <v>468</v>
      </c>
      <c r="Q50" s="50"/>
      <c r="R50" s="50"/>
      <c r="S50" s="50"/>
      <c r="T50" s="50"/>
      <c r="U50" s="50"/>
      <c r="V50" s="30"/>
      <c r="W50" s="47" t="s">
        <v>204</v>
      </c>
      <c r="X50" s="47" t="s">
        <v>230</v>
      </c>
      <c r="Y50" s="14"/>
      <c r="AA50" s="27"/>
      <c r="AB50" s="28"/>
    </row>
    <row r="51" spans="1:28" s="24" customFormat="1" ht="41.25" customHeight="1" x14ac:dyDescent="0.2">
      <c r="A51" s="22">
        <v>41</v>
      </c>
      <c r="B51" s="55" t="s">
        <v>48</v>
      </c>
      <c r="C51" s="48" t="s">
        <v>55</v>
      </c>
      <c r="D51" s="29" t="s">
        <v>179</v>
      </c>
      <c r="E51" s="14" t="s">
        <v>3</v>
      </c>
      <c r="F51" s="14"/>
      <c r="G51" s="30" t="s">
        <v>182</v>
      </c>
      <c r="H51" s="45">
        <v>31688</v>
      </c>
      <c r="I51" s="30" t="s">
        <v>315</v>
      </c>
      <c r="J51" s="30" t="s">
        <v>350</v>
      </c>
      <c r="K51" s="46" t="s">
        <v>86</v>
      </c>
      <c r="L51" s="31" t="s">
        <v>86</v>
      </c>
      <c r="M51" s="31" t="s">
        <v>38</v>
      </c>
      <c r="N51" s="31" t="s">
        <v>110</v>
      </c>
      <c r="O51" s="29" t="s">
        <v>456</v>
      </c>
      <c r="P51" s="53" t="s">
        <v>578</v>
      </c>
      <c r="Q51" s="50" t="s">
        <v>105</v>
      </c>
      <c r="R51" s="50" t="s">
        <v>107</v>
      </c>
      <c r="S51" s="50">
        <v>2009</v>
      </c>
      <c r="T51" s="50" t="s">
        <v>111</v>
      </c>
      <c r="U51" s="50" t="s">
        <v>111</v>
      </c>
      <c r="V51" s="30" t="s">
        <v>111</v>
      </c>
      <c r="W51" s="47" t="s">
        <v>204</v>
      </c>
      <c r="X51" s="47" t="s">
        <v>399</v>
      </c>
      <c r="Y51" s="14" t="s">
        <v>111</v>
      </c>
      <c r="AA51" s="27"/>
      <c r="AB51" s="28"/>
    </row>
    <row r="52" spans="1:28" s="24" customFormat="1" ht="41.25" customHeight="1" x14ac:dyDescent="0.2">
      <c r="A52" s="22">
        <v>42</v>
      </c>
      <c r="B52" s="55" t="s">
        <v>49</v>
      </c>
      <c r="C52" s="49" t="s">
        <v>58</v>
      </c>
      <c r="D52" s="29" t="s">
        <v>185</v>
      </c>
      <c r="E52" s="14" t="s">
        <v>3</v>
      </c>
      <c r="F52" s="14"/>
      <c r="G52" s="30" t="s">
        <v>41</v>
      </c>
      <c r="H52" s="14" t="s">
        <v>59</v>
      </c>
      <c r="I52" s="30" t="s">
        <v>315</v>
      </c>
      <c r="J52" s="30" t="s">
        <v>351</v>
      </c>
      <c r="K52" s="31" t="s">
        <v>538</v>
      </c>
      <c r="L52" s="31" t="s">
        <v>86</v>
      </c>
      <c r="M52" s="31" t="s">
        <v>38</v>
      </c>
      <c r="N52" s="31" t="s">
        <v>102</v>
      </c>
      <c r="O52" s="31"/>
      <c r="P52" s="29" t="s">
        <v>578</v>
      </c>
      <c r="Q52" s="50" t="s">
        <v>119</v>
      </c>
      <c r="R52" s="50" t="s">
        <v>95</v>
      </c>
      <c r="S52" s="50">
        <v>2008</v>
      </c>
      <c r="T52" s="50" t="s">
        <v>111</v>
      </c>
      <c r="U52" s="50" t="s">
        <v>111</v>
      </c>
      <c r="V52" s="30" t="s">
        <v>111</v>
      </c>
      <c r="W52" s="47"/>
      <c r="X52" s="47"/>
      <c r="Y52" s="14"/>
      <c r="AA52" s="27"/>
      <c r="AB52" s="28"/>
    </row>
    <row r="53" spans="1:28" s="24" customFormat="1" ht="41.25" customHeight="1" x14ac:dyDescent="0.2">
      <c r="A53" s="22">
        <v>43</v>
      </c>
      <c r="B53" s="55" t="s">
        <v>274</v>
      </c>
      <c r="C53" s="49" t="s">
        <v>275</v>
      </c>
      <c r="D53" s="29" t="s">
        <v>382</v>
      </c>
      <c r="E53" s="14"/>
      <c r="F53" s="14" t="s">
        <v>4</v>
      </c>
      <c r="G53" s="30"/>
      <c r="H53" s="29"/>
      <c r="I53" s="30" t="s">
        <v>315</v>
      </c>
      <c r="J53" s="30" t="s">
        <v>590</v>
      </c>
      <c r="K53" s="31" t="s">
        <v>589</v>
      </c>
      <c r="L53" s="31"/>
      <c r="M53" s="31"/>
      <c r="N53" s="31"/>
      <c r="O53" s="29"/>
      <c r="P53" s="29" t="s">
        <v>468</v>
      </c>
      <c r="Q53" s="50"/>
      <c r="R53" s="50"/>
      <c r="S53" s="50"/>
      <c r="T53" s="50"/>
      <c r="U53" s="50"/>
      <c r="V53" s="30"/>
      <c r="W53" s="47"/>
      <c r="X53" s="47"/>
      <c r="Y53" s="14"/>
      <c r="AA53" s="27"/>
      <c r="AB53" s="28"/>
    </row>
    <row r="54" spans="1:28" s="24" customFormat="1" ht="41.25" customHeight="1" x14ac:dyDescent="0.2">
      <c r="A54" s="22">
        <v>44</v>
      </c>
      <c r="B54" s="55" t="s">
        <v>63</v>
      </c>
      <c r="C54" s="49" t="s">
        <v>64</v>
      </c>
      <c r="D54" s="29" t="s">
        <v>189</v>
      </c>
      <c r="E54" s="14"/>
      <c r="F54" s="14" t="s">
        <v>4</v>
      </c>
      <c r="G54" s="30" t="s">
        <v>126</v>
      </c>
      <c r="H54" s="14" t="s">
        <v>65</v>
      </c>
      <c r="I54" s="30" t="s">
        <v>315</v>
      </c>
      <c r="J54" s="30" t="s">
        <v>353</v>
      </c>
      <c r="K54" s="31" t="s">
        <v>538</v>
      </c>
      <c r="L54" s="31" t="s">
        <v>84</v>
      </c>
      <c r="M54" s="31" t="s">
        <v>88</v>
      </c>
      <c r="N54" s="31" t="s">
        <v>200</v>
      </c>
      <c r="O54" s="29" t="s">
        <v>477</v>
      </c>
      <c r="P54" s="53" t="s">
        <v>576</v>
      </c>
      <c r="Q54" s="50" t="s">
        <v>133</v>
      </c>
      <c r="R54" s="50" t="s">
        <v>134</v>
      </c>
      <c r="S54" s="50">
        <v>2004</v>
      </c>
      <c r="T54" s="50" t="s">
        <v>111</v>
      </c>
      <c r="U54" s="50" t="s">
        <v>111</v>
      </c>
      <c r="V54" s="30" t="s">
        <v>111</v>
      </c>
      <c r="W54" s="60">
        <v>45566</v>
      </c>
      <c r="X54" s="47" t="s">
        <v>402</v>
      </c>
      <c r="Y54" s="14"/>
      <c r="AA54" s="27"/>
      <c r="AB54" s="28"/>
    </row>
    <row r="55" spans="1:28" s="24" customFormat="1" ht="41.25" customHeight="1" x14ac:dyDescent="0.2">
      <c r="A55" s="22">
        <v>45</v>
      </c>
      <c r="B55" s="55" t="s">
        <v>276</v>
      </c>
      <c r="C55" s="49" t="s">
        <v>277</v>
      </c>
      <c r="D55" s="29" t="s">
        <v>383</v>
      </c>
      <c r="E55" s="14" t="s">
        <v>3</v>
      </c>
      <c r="F55" s="14"/>
      <c r="G55" s="30"/>
      <c r="H55" s="29"/>
      <c r="I55" s="30" t="s">
        <v>315</v>
      </c>
      <c r="J55" s="30" t="s">
        <v>354</v>
      </c>
      <c r="K55" s="31" t="s">
        <v>538</v>
      </c>
      <c r="L55" s="31"/>
      <c r="M55" s="31"/>
      <c r="N55" s="31"/>
      <c r="O55" s="29"/>
      <c r="P55" s="29" t="s">
        <v>468</v>
      </c>
      <c r="Q55" s="50"/>
      <c r="R55" s="50"/>
      <c r="S55" s="50"/>
      <c r="T55" s="50"/>
      <c r="U55" s="50"/>
      <c r="V55" s="30"/>
      <c r="W55" s="47"/>
      <c r="X55" s="47"/>
      <c r="Y55" s="14"/>
      <c r="AA55" s="27"/>
      <c r="AB55" s="28"/>
    </row>
    <row r="56" spans="1:28" s="24" customFormat="1" ht="41.25" customHeight="1" x14ac:dyDescent="0.2">
      <c r="A56" s="22">
        <v>46</v>
      </c>
      <c r="B56" s="55" t="s">
        <v>278</v>
      </c>
      <c r="C56" s="49" t="s">
        <v>279</v>
      </c>
      <c r="D56" s="29" t="s">
        <v>384</v>
      </c>
      <c r="E56" s="14" t="s">
        <v>3</v>
      </c>
      <c r="F56" s="14"/>
      <c r="G56" s="30"/>
      <c r="H56" s="29"/>
      <c r="I56" s="30" t="s">
        <v>315</v>
      </c>
      <c r="J56" s="30" t="s">
        <v>355</v>
      </c>
      <c r="K56" s="31" t="s">
        <v>538</v>
      </c>
      <c r="L56" s="31"/>
      <c r="M56" s="31"/>
      <c r="N56" s="31"/>
      <c r="O56" s="29"/>
      <c r="P56" s="29" t="s">
        <v>577</v>
      </c>
      <c r="Q56" s="50"/>
      <c r="R56" s="50"/>
      <c r="S56" s="50"/>
      <c r="T56" s="50"/>
      <c r="U56" s="50"/>
      <c r="V56" s="30"/>
      <c r="W56" s="47"/>
      <c r="X56" s="47"/>
      <c r="Y56" s="14"/>
      <c r="AA56" s="27"/>
      <c r="AB56" s="28"/>
    </row>
    <row r="57" spans="1:28" s="24" customFormat="1" ht="41.25" customHeight="1" x14ac:dyDescent="0.2">
      <c r="A57" s="22">
        <v>47</v>
      </c>
      <c r="B57" s="55" t="s">
        <v>280</v>
      </c>
      <c r="C57" s="49" t="s">
        <v>281</v>
      </c>
      <c r="D57" s="29" t="s">
        <v>385</v>
      </c>
      <c r="E57" s="14" t="s">
        <v>3</v>
      </c>
      <c r="F57" s="14"/>
      <c r="G57" s="30"/>
      <c r="H57" s="29"/>
      <c r="I57" s="30" t="s">
        <v>315</v>
      </c>
      <c r="J57" s="30" t="s">
        <v>347</v>
      </c>
      <c r="K57" s="31" t="s">
        <v>538</v>
      </c>
      <c r="L57" s="31"/>
      <c r="M57" s="31"/>
      <c r="N57" s="31"/>
      <c r="O57" s="29"/>
      <c r="P57" s="29" t="s">
        <v>578</v>
      </c>
      <c r="Q57" s="50"/>
      <c r="R57" s="50"/>
      <c r="S57" s="50"/>
      <c r="T57" s="50"/>
      <c r="U57" s="50"/>
      <c r="V57" s="30"/>
      <c r="W57" s="47"/>
      <c r="X57" s="47"/>
      <c r="Y57" s="14"/>
      <c r="AA57" s="27"/>
      <c r="AB57" s="28"/>
    </row>
    <row r="58" spans="1:28" s="24" customFormat="1" ht="41.25" customHeight="1" x14ac:dyDescent="0.2">
      <c r="A58" s="22">
        <v>48</v>
      </c>
      <c r="B58" s="55" t="s">
        <v>282</v>
      </c>
      <c r="C58" s="49" t="s">
        <v>210</v>
      </c>
      <c r="D58" s="29" t="s">
        <v>386</v>
      </c>
      <c r="E58" s="14" t="s">
        <v>3</v>
      </c>
      <c r="F58" s="14"/>
      <c r="G58" s="30" t="s">
        <v>479</v>
      </c>
      <c r="H58" s="29" t="s">
        <v>480</v>
      </c>
      <c r="I58" s="30" t="s">
        <v>315</v>
      </c>
      <c r="J58" s="30" t="s">
        <v>356</v>
      </c>
      <c r="K58" s="31" t="s">
        <v>548</v>
      </c>
      <c r="L58" s="31" t="s">
        <v>85</v>
      </c>
      <c r="M58" s="31" t="s">
        <v>481</v>
      </c>
      <c r="N58" s="31" t="s">
        <v>202</v>
      </c>
      <c r="O58" s="29" t="s">
        <v>482</v>
      </c>
      <c r="P58" s="53" t="s">
        <v>577</v>
      </c>
      <c r="Q58" s="50" t="s">
        <v>483</v>
      </c>
      <c r="R58" s="50" t="s">
        <v>528</v>
      </c>
      <c r="S58" s="50">
        <v>2000</v>
      </c>
      <c r="T58" s="50"/>
      <c r="U58" s="50"/>
      <c r="V58" s="30"/>
      <c r="W58" s="47" t="s">
        <v>202</v>
      </c>
      <c r="X58" s="47" t="s">
        <v>404</v>
      </c>
      <c r="Y58" s="14"/>
      <c r="AA58" s="27"/>
      <c r="AB58" s="28"/>
    </row>
    <row r="59" spans="1:28" s="24" customFormat="1" ht="41.25" customHeight="1" x14ac:dyDescent="0.2">
      <c r="A59" s="22">
        <v>49</v>
      </c>
      <c r="B59" s="55" t="s">
        <v>283</v>
      </c>
      <c r="C59" s="49" t="s">
        <v>284</v>
      </c>
      <c r="D59" s="29" t="s">
        <v>387</v>
      </c>
      <c r="E59" s="14" t="s">
        <v>3</v>
      </c>
      <c r="F59" s="14"/>
      <c r="G59" s="30"/>
      <c r="H59" s="29"/>
      <c r="I59" s="30" t="s">
        <v>315</v>
      </c>
      <c r="J59" s="30" t="s">
        <v>357</v>
      </c>
      <c r="K59" s="31" t="s">
        <v>538</v>
      </c>
      <c r="L59" s="31"/>
      <c r="M59" s="31"/>
      <c r="N59" s="31"/>
      <c r="O59" s="29"/>
      <c r="P59" s="29" t="s">
        <v>468</v>
      </c>
      <c r="Q59" s="50"/>
      <c r="R59" s="50"/>
      <c r="S59" s="50"/>
      <c r="T59" s="50" t="s">
        <v>592</v>
      </c>
      <c r="U59" s="50" t="s">
        <v>591</v>
      </c>
      <c r="V59" s="30">
        <v>2021</v>
      </c>
      <c r="W59" s="47"/>
      <c r="X59" s="47"/>
      <c r="Y59" s="14"/>
      <c r="AA59" s="27"/>
      <c r="AB59" s="28"/>
    </row>
    <row r="60" spans="1:28" s="24" customFormat="1" ht="41.25" customHeight="1" x14ac:dyDescent="0.2">
      <c r="A60" s="22">
        <v>50</v>
      </c>
      <c r="B60" s="66" t="s">
        <v>595</v>
      </c>
      <c r="C60" s="49" t="s">
        <v>596</v>
      </c>
      <c r="D60" s="29" t="s">
        <v>597</v>
      </c>
      <c r="E60" s="14"/>
      <c r="F60" s="14" t="s">
        <v>4</v>
      </c>
      <c r="G60" s="30" t="s">
        <v>41</v>
      </c>
      <c r="H60" s="29" t="s">
        <v>598</v>
      </c>
      <c r="I60" s="30" t="s">
        <v>316</v>
      </c>
      <c r="J60" s="30" t="s">
        <v>62</v>
      </c>
      <c r="K60" s="31" t="s">
        <v>202</v>
      </c>
      <c r="L60" s="31"/>
      <c r="M60" s="31"/>
      <c r="N60" s="31"/>
      <c r="O60" s="29"/>
      <c r="P60" s="29"/>
      <c r="Q60" s="50"/>
      <c r="R60" s="50"/>
      <c r="S60" s="50"/>
      <c r="T60" s="50"/>
      <c r="U60" s="50"/>
      <c r="V60" s="30"/>
      <c r="W60" s="47"/>
      <c r="X60" s="47"/>
      <c r="Y60" s="14"/>
      <c r="AA60" s="27"/>
      <c r="AB60" s="28"/>
    </row>
    <row r="61" spans="1:28" s="24" customFormat="1" ht="41.25" customHeight="1" x14ac:dyDescent="0.2">
      <c r="A61" s="22">
        <v>51</v>
      </c>
      <c r="B61" s="55" t="s">
        <v>213</v>
      </c>
      <c r="C61" s="49" t="s">
        <v>214</v>
      </c>
      <c r="D61" s="29" t="s">
        <v>388</v>
      </c>
      <c r="E61" s="14"/>
      <c r="F61" s="14" t="s">
        <v>4</v>
      </c>
      <c r="G61" s="30" t="s">
        <v>41</v>
      </c>
      <c r="H61" s="54">
        <v>26608</v>
      </c>
      <c r="I61" s="30" t="s">
        <v>317</v>
      </c>
      <c r="J61" s="30" t="s">
        <v>358</v>
      </c>
      <c r="K61" s="46" t="s">
        <v>303</v>
      </c>
      <c r="L61" s="31" t="s">
        <v>505</v>
      </c>
      <c r="M61" s="31" t="s">
        <v>506</v>
      </c>
      <c r="N61" s="31" t="s">
        <v>110</v>
      </c>
      <c r="O61" s="53" t="s">
        <v>507</v>
      </c>
      <c r="P61" s="29"/>
      <c r="Q61" s="50"/>
      <c r="R61" s="50"/>
      <c r="S61" s="50"/>
      <c r="T61" s="50"/>
      <c r="U61" s="50"/>
      <c r="V61" s="30"/>
      <c r="W61" s="47" t="s">
        <v>211</v>
      </c>
      <c r="X61" s="60">
        <v>44531</v>
      </c>
      <c r="Y61" s="14"/>
      <c r="AA61" s="27"/>
      <c r="AB61" s="28"/>
    </row>
    <row r="62" spans="1:28" s="24" customFormat="1" ht="41.25" customHeight="1" x14ac:dyDescent="0.2">
      <c r="A62" s="22">
        <v>52</v>
      </c>
      <c r="B62" s="55" t="s">
        <v>231</v>
      </c>
      <c r="C62" s="49" t="s">
        <v>232</v>
      </c>
      <c r="D62" s="29" t="s">
        <v>389</v>
      </c>
      <c r="E62" s="14" t="s">
        <v>3</v>
      </c>
      <c r="F62" s="14"/>
      <c r="G62" s="30" t="s">
        <v>517</v>
      </c>
      <c r="H62" s="29" t="s">
        <v>518</v>
      </c>
      <c r="I62" s="30" t="s">
        <v>317</v>
      </c>
      <c r="J62" s="30" t="s">
        <v>358</v>
      </c>
      <c r="K62" s="46" t="s">
        <v>303</v>
      </c>
      <c r="L62" s="31" t="s">
        <v>519</v>
      </c>
      <c r="M62" s="31" t="s">
        <v>520</v>
      </c>
      <c r="N62" s="31" t="s">
        <v>520</v>
      </c>
      <c r="O62" s="29" t="s">
        <v>521</v>
      </c>
      <c r="P62" s="53" t="s">
        <v>581</v>
      </c>
      <c r="Q62" s="50" t="s">
        <v>154</v>
      </c>
      <c r="R62" s="50" t="s">
        <v>522</v>
      </c>
      <c r="S62" s="50">
        <v>2018</v>
      </c>
      <c r="T62" s="50"/>
      <c r="U62" s="50"/>
      <c r="V62" s="30"/>
      <c r="W62" s="47" t="s">
        <v>523</v>
      </c>
      <c r="X62" s="47" t="s">
        <v>585</v>
      </c>
      <c r="Y62" s="14"/>
      <c r="AA62" s="27"/>
      <c r="AB62" s="28"/>
    </row>
    <row r="63" spans="1:28" s="24" customFormat="1" ht="41.25" customHeight="1" x14ac:dyDescent="0.2">
      <c r="A63" s="22">
        <v>53</v>
      </c>
      <c r="B63" s="55" t="s">
        <v>626</v>
      </c>
      <c r="C63" s="49" t="s">
        <v>627</v>
      </c>
      <c r="D63" s="29" t="s">
        <v>638</v>
      </c>
      <c r="E63" s="14" t="s">
        <v>3</v>
      </c>
      <c r="F63" s="14"/>
      <c r="G63" s="30" t="s">
        <v>41</v>
      </c>
      <c r="H63" s="29" t="s">
        <v>628</v>
      </c>
      <c r="I63" s="30" t="s">
        <v>317</v>
      </c>
      <c r="J63" s="30" t="s">
        <v>308</v>
      </c>
      <c r="K63" s="46" t="s">
        <v>629</v>
      </c>
      <c r="L63" s="31" t="s">
        <v>631</v>
      </c>
      <c r="M63" s="31" t="s">
        <v>630</v>
      </c>
      <c r="N63" s="31" t="s">
        <v>202</v>
      </c>
      <c r="O63" s="29" t="s">
        <v>632</v>
      </c>
      <c r="P63" s="53" t="s">
        <v>633</v>
      </c>
      <c r="Q63" s="50" t="s">
        <v>634</v>
      </c>
      <c r="R63" s="50" t="s">
        <v>635</v>
      </c>
      <c r="S63" s="50">
        <v>2020</v>
      </c>
      <c r="T63" s="50"/>
      <c r="U63" s="50"/>
      <c r="V63" s="30"/>
      <c r="W63" s="47" t="s">
        <v>406</v>
      </c>
      <c r="X63" s="47" t="s">
        <v>169</v>
      </c>
      <c r="Y63" s="46" t="s">
        <v>636</v>
      </c>
      <c r="AA63" s="27"/>
      <c r="AB63" s="28"/>
    </row>
    <row r="64" spans="1:28" s="24" customFormat="1" ht="41.25" customHeight="1" x14ac:dyDescent="0.2">
      <c r="A64" s="22">
        <v>54</v>
      </c>
      <c r="B64" s="55" t="s">
        <v>285</v>
      </c>
      <c r="C64" s="49" t="s">
        <v>286</v>
      </c>
      <c r="D64" s="29" t="s">
        <v>391</v>
      </c>
      <c r="E64" s="14" t="s">
        <v>3</v>
      </c>
      <c r="F64" s="14"/>
      <c r="G64" s="30"/>
      <c r="H64" s="29"/>
      <c r="I64" s="30" t="s">
        <v>317</v>
      </c>
      <c r="J64" s="30" t="s">
        <v>347</v>
      </c>
      <c r="K64" s="46" t="s">
        <v>305</v>
      </c>
      <c r="L64" s="31"/>
      <c r="M64" s="31"/>
      <c r="N64" s="31"/>
      <c r="O64" s="29"/>
      <c r="P64" s="29" t="s">
        <v>584</v>
      </c>
      <c r="Q64" s="50"/>
      <c r="R64" s="50"/>
      <c r="S64" s="50"/>
      <c r="T64" s="50"/>
      <c r="U64" s="50"/>
      <c r="V64" s="30"/>
      <c r="W64" s="47"/>
      <c r="X64" s="47"/>
      <c r="Y64" s="14"/>
      <c r="AA64" s="27"/>
      <c r="AB64" s="28"/>
    </row>
    <row r="65" spans="1:28" s="24" customFormat="1" ht="41.25" customHeight="1" x14ac:dyDescent="0.2">
      <c r="A65" s="22">
        <v>55</v>
      </c>
      <c r="B65" s="55" t="s">
        <v>287</v>
      </c>
      <c r="C65" s="49" t="s">
        <v>288</v>
      </c>
      <c r="D65" s="29" t="s">
        <v>389</v>
      </c>
      <c r="E65" s="14"/>
      <c r="F65" s="14" t="s">
        <v>4</v>
      </c>
      <c r="G65" s="30" t="s">
        <v>524</v>
      </c>
      <c r="H65" s="29" t="s">
        <v>525</v>
      </c>
      <c r="I65" s="30" t="s">
        <v>317</v>
      </c>
      <c r="J65" s="30" t="s">
        <v>358</v>
      </c>
      <c r="K65" s="46"/>
      <c r="L65" s="31" t="s">
        <v>519</v>
      </c>
      <c r="M65" s="31" t="s">
        <v>520</v>
      </c>
      <c r="N65" s="31" t="s">
        <v>520</v>
      </c>
      <c r="O65" s="29" t="s">
        <v>526</v>
      </c>
      <c r="P65" s="29" t="s">
        <v>581</v>
      </c>
      <c r="Q65" s="50" t="s">
        <v>154</v>
      </c>
      <c r="R65" s="50" t="s">
        <v>527</v>
      </c>
      <c r="S65" s="50">
        <v>2018</v>
      </c>
      <c r="T65" s="50" t="s">
        <v>586</v>
      </c>
      <c r="U65" s="50"/>
      <c r="V65" s="30"/>
      <c r="W65" s="47"/>
      <c r="X65" s="47" t="s">
        <v>176</v>
      </c>
      <c r="Y65" s="14"/>
      <c r="AA65" s="27"/>
      <c r="AB65" s="28"/>
    </row>
    <row r="66" spans="1:28" s="24" customFormat="1" ht="41.25" customHeight="1" x14ac:dyDescent="0.2">
      <c r="A66" s="22">
        <v>56</v>
      </c>
      <c r="B66" s="55" t="s">
        <v>289</v>
      </c>
      <c r="C66" s="49" t="s">
        <v>290</v>
      </c>
      <c r="D66" s="29" t="s">
        <v>392</v>
      </c>
      <c r="E66" s="14" t="s">
        <v>3</v>
      </c>
      <c r="F66" s="14"/>
      <c r="G66" s="30" t="s">
        <v>360</v>
      </c>
      <c r="H66" s="29" t="s">
        <v>361</v>
      </c>
      <c r="I66" s="30" t="s">
        <v>317</v>
      </c>
      <c r="J66" s="30" t="s">
        <v>358</v>
      </c>
      <c r="K66" s="31">
        <v>44175</v>
      </c>
      <c r="L66" s="31" t="s">
        <v>547</v>
      </c>
      <c r="M66" s="31"/>
      <c r="N66" s="31"/>
      <c r="O66" s="29"/>
      <c r="P66" s="29" t="s">
        <v>583</v>
      </c>
      <c r="Q66" s="50" t="s">
        <v>154</v>
      </c>
      <c r="R66" s="50"/>
      <c r="S66" s="50"/>
      <c r="T66" s="50"/>
      <c r="U66" s="50"/>
      <c r="V66" s="30"/>
      <c r="W66" s="47"/>
      <c r="X66" s="47" t="s">
        <v>408</v>
      </c>
      <c r="Y66" s="14"/>
      <c r="AA66" s="27"/>
      <c r="AB66" s="28"/>
    </row>
    <row r="67" spans="1:28" s="24" customFormat="1" ht="41.25" customHeight="1" x14ac:dyDescent="0.2">
      <c r="A67" s="22">
        <v>57</v>
      </c>
      <c r="B67" s="55" t="s">
        <v>291</v>
      </c>
      <c r="C67" s="49" t="s">
        <v>292</v>
      </c>
      <c r="D67" s="29" t="s">
        <v>393</v>
      </c>
      <c r="E67" s="14" t="s">
        <v>3</v>
      </c>
      <c r="F67" s="14"/>
      <c r="G67" s="30"/>
      <c r="H67" s="29"/>
      <c r="I67" s="30" t="s">
        <v>317</v>
      </c>
      <c r="J67" s="30" t="s">
        <v>358</v>
      </c>
      <c r="K67" s="31">
        <v>44175</v>
      </c>
      <c r="L67" s="31"/>
      <c r="M67" s="31"/>
      <c r="N67" s="31"/>
      <c r="O67" s="29"/>
      <c r="P67" s="29" t="s">
        <v>583</v>
      </c>
      <c r="Q67" s="50"/>
      <c r="R67" s="50"/>
      <c r="S67" s="50"/>
      <c r="T67" s="50"/>
      <c r="U67" s="50"/>
      <c r="V67" s="30"/>
      <c r="W67" s="47"/>
      <c r="X67" s="47" t="s">
        <v>408</v>
      </c>
      <c r="Y67" s="14"/>
      <c r="AA67" s="27"/>
      <c r="AB67" s="28"/>
    </row>
    <row r="68" spans="1:28" s="24" customFormat="1" ht="41.25" customHeight="1" x14ac:dyDescent="0.2">
      <c r="A68" s="22">
        <v>58</v>
      </c>
      <c r="B68" s="55" t="s">
        <v>500</v>
      </c>
      <c r="C68" s="48" t="s">
        <v>82</v>
      </c>
      <c r="D68" s="29" t="s">
        <v>163</v>
      </c>
      <c r="E68" s="14"/>
      <c r="F68" s="14" t="s">
        <v>4</v>
      </c>
      <c r="G68" s="30" t="s">
        <v>41</v>
      </c>
      <c r="H68" s="14" t="s">
        <v>83</v>
      </c>
      <c r="I68" s="30" t="s">
        <v>317</v>
      </c>
      <c r="J68" s="30" t="s">
        <v>358</v>
      </c>
      <c r="K68" s="46" t="s">
        <v>91</v>
      </c>
      <c r="L68" s="31" t="s">
        <v>143</v>
      </c>
      <c r="M68" s="31" t="s">
        <v>153</v>
      </c>
      <c r="N68" s="31" t="s">
        <v>200</v>
      </c>
      <c r="O68" s="14" t="s">
        <v>93</v>
      </c>
      <c r="P68" s="29" t="s">
        <v>573</v>
      </c>
      <c r="Q68" s="50" t="s">
        <v>164</v>
      </c>
      <c r="R68" s="50" t="s">
        <v>529</v>
      </c>
      <c r="S68" s="50">
        <v>1987</v>
      </c>
      <c r="T68" s="50" t="s">
        <v>501</v>
      </c>
      <c r="U68" s="50" t="s">
        <v>502</v>
      </c>
      <c r="V68" s="30"/>
      <c r="W68" s="47" t="s">
        <v>211</v>
      </c>
      <c r="X68" s="47" t="s">
        <v>403</v>
      </c>
      <c r="Y68" s="14"/>
      <c r="AA68" s="27"/>
      <c r="AB68" s="28"/>
    </row>
    <row r="69" spans="1:28" s="24" customFormat="1" ht="41.25" customHeight="1" x14ac:dyDescent="0.2">
      <c r="A69" s="22">
        <v>59</v>
      </c>
      <c r="B69" s="55" t="s">
        <v>293</v>
      </c>
      <c r="C69" s="49" t="s">
        <v>294</v>
      </c>
      <c r="D69" s="29" t="s">
        <v>394</v>
      </c>
      <c r="E69" s="14"/>
      <c r="F69" s="14" t="s">
        <v>4</v>
      </c>
      <c r="G69" s="30" t="s">
        <v>41</v>
      </c>
      <c r="H69" s="29" t="s">
        <v>307</v>
      </c>
      <c r="I69" s="30" t="s">
        <v>317</v>
      </c>
      <c r="J69" s="30" t="s">
        <v>308</v>
      </c>
      <c r="K69" s="31" t="s">
        <v>537</v>
      </c>
      <c r="L69" s="31" t="s">
        <v>542</v>
      </c>
      <c r="M69" s="31" t="s">
        <v>544</v>
      </c>
      <c r="N69" s="31" t="s">
        <v>545</v>
      </c>
      <c r="O69" s="29"/>
      <c r="P69" s="29" t="s">
        <v>582</v>
      </c>
      <c r="Q69" s="50" t="s">
        <v>309</v>
      </c>
      <c r="R69" s="50" t="s">
        <v>530</v>
      </c>
      <c r="S69" s="50">
        <v>2010</v>
      </c>
      <c r="T69" s="50"/>
      <c r="U69" s="50"/>
      <c r="V69" s="30"/>
      <c r="W69" s="47" t="s">
        <v>233</v>
      </c>
      <c r="X69" s="47" t="s">
        <v>407</v>
      </c>
      <c r="Y69" s="14"/>
      <c r="AA69" s="27"/>
      <c r="AB69" s="28"/>
    </row>
    <row r="70" spans="1:28" s="24" customFormat="1" ht="41.25" customHeight="1" x14ac:dyDescent="0.2">
      <c r="A70" s="22">
        <v>60</v>
      </c>
      <c r="B70" s="55" t="s">
        <v>295</v>
      </c>
      <c r="C70" s="49" t="s">
        <v>296</v>
      </c>
      <c r="D70" s="29" t="s">
        <v>395</v>
      </c>
      <c r="E70" s="14" t="s">
        <v>3</v>
      </c>
      <c r="F70" s="14"/>
      <c r="G70" s="30" t="s">
        <v>112</v>
      </c>
      <c r="H70" s="29" t="s">
        <v>306</v>
      </c>
      <c r="I70" s="30" t="s">
        <v>317</v>
      </c>
      <c r="J70" s="30" t="s">
        <v>358</v>
      </c>
      <c r="K70" s="31" t="s">
        <v>538</v>
      </c>
      <c r="L70" s="31" t="s">
        <v>541</v>
      </c>
      <c r="M70" s="31" t="s">
        <v>543</v>
      </c>
      <c r="N70" s="31" t="s">
        <v>219</v>
      </c>
      <c r="O70" s="29"/>
      <c r="P70" s="53" t="s">
        <v>581</v>
      </c>
      <c r="Q70" s="50" t="s">
        <v>154</v>
      </c>
      <c r="R70" s="50" t="s">
        <v>531</v>
      </c>
      <c r="S70" s="50">
        <v>2018</v>
      </c>
      <c r="T70" s="50"/>
      <c r="U70" s="50"/>
      <c r="V70" s="30"/>
      <c r="W70" s="47" t="s">
        <v>219</v>
      </c>
      <c r="X70" s="47" t="s">
        <v>408</v>
      </c>
      <c r="Y70" s="14"/>
      <c r="AA70" s="27"/>
      <c r="AB70" s="28"/>
    </row>
    <row r="71" spans="1:28" s="24" customFormat="1" ht="41.25" customHeight="1" x14ac:dyDescent="0.2">
      <c r="A71" s="22">
        <v>61</v>
      </c>
      <c r="B71" s="55" t="s">
        <v>299</v>
      </c>
      <c r="C71" s="49" t="s">
        <v>300</v>
      </c>
      <c r="D71" s="29" t="s">
        <v>396</v>
      </c>
      <c r="E71" s="14"/>
      <c r="F71" s="14" t="s">
        <v>4</v>
      </c>
      <c r="G71" s="30" t="s">
        <v>41</v>
      </c>
      <c r="H71" s="29" t="s">
        <v>362</v>
      </c>
      <c r="I71" s="30" t="s">
        <v>317</v>
      </c>
      <c r="J71" s="30" t="s">
        <v>359</v>
      </c>
      <c r="K71" s="31" t="s">
        <v>539</v>
      </c>
      <c r="L71" s="31" t="s">
        <v>540</v>
      </c>
      <c r="M71" s="31"/>
      <c r="N71" s="31"/>
      <c r="O71" s="29"/>
      <c r="P71" s="29" t="s">
        <v>579</v>
      </c>
      <c r="Q71" s="50"/>
      <c r="R71" s="50" t="s">
        <v>532</v>
      </c>
      <c r="S71" s="50">
        <v>2018</v>
      </c>
      <c r="T71" s="50"/>
      <c r="U71" s="50"/>
      <c r="V71" s="30"/>
      <c r="W71" s="47"/>
      <c r="X71" s="47"/>
      <c r="Y71" s="14"/>
      <c r="AA71" s="27"/>
      <c r="AB71" s="28"/>
    </row>
    <row r="72" spans="1:28" s="24" customFormat="1" ht="41.25" customHeight="1" x14ac:dyDescent="0.2">
      <c r="A72" s="22">
        <v>62</v>
      </c>
      <c r="B72" s="55" t="s">
        <v>301</v>
      </c>
      <c r="C72" s="49" t="s">
        <v>302</v>
      </c>
      <c r="D72" s="29" t="s">
        <v>397</v>
      </c>
      <c r="E72" s="14"/>
      <c r="F72" s="14" t="s">
        <v>4</v>
      </c>
      <c r="G72" s="30" t="s">
        <v>41</v>
      </c>
      <c r="H72" s="54" t="s">
        <v>546</v>
      </c>
      <c r="I72" s="30" t="s">
        <v>317</v>
      </c>
      <c r="J72" s="30" t="s">
        <v>359</v>
      </c>
      <c r="K72" s="31" t="s">
        <v>539</v>
      </c>
      <c r="L72" s="31" t="s">
        <v>540</v>
      </c>
      <c r="M72" s="31"/>
      <c r="N72" s="31"/>
      <c r="O72" s="29"/>
      <c r="P72" s="29" t="s">
        <v>579</v>
      </c>
      <c r="Q72" s="50"/>
      <c r="R72" s="50" t="s">
        <v>533</v>
      </c>
      <c r="S72" s="50">
        <v>2009</v>
      </c>
      <c r="T72" s="50"/>
      <c r="U72" s="50"/>
      <c r="V72" s="30"/>
      <c r="W72" s="47"/>
      <c r="X72" s="47"/>
      <c r="Y72" s="14"/>
      <c r="AA72" s="27"/>
      <c r="AB72" s="28"/>
    </row>
    <row r="73" spans="1:28" s="24" customFormat="1" ht="24.75" customHeight="1" x14ac:dyDescent="0.2">
      <c r="A73" s="23"/>
      <c r="B73" s="15"/>
      <c r="C73" s="16"/>
      <c r="D73" s="21"/>
      <c r="E73" s="21"/>
      <c r="F73" s="21"/>
      <c r="G73" s="16"/>
      <c r="H73" s="18"/>
      <c r="I73" s="16"/>
      <c r="J73" s="16"/>
      <c r="K73" s="16"/>
      <c r="L73" s="19"/>
      <c r="M73" s="19"/>
      <c r="N73" s="20"/>
      <c r="O73" s="21"/>
      <c r="P73" s="21"/>
      <c r="Q73" s="16"/>
      <c r="R73" s="21"/>
      <c r="S73" s="16"/>
      <c r="T73" s="16"/>
      <c r="U73" s="21"/>
      <c r="V73" s="16"/>
      <c r="W73" s="21"/>
      <c r="X73" s="21"/>
      <c r="Y73" s="17"/>
      <c r="AA73" s="27"/>
      <c r="AB73" s="28"/>
    </row>
    <row r="75" spans="1:28" ht="15.75" customHeight="1" x14ac:dyDescent="0.25">
      <c r="B75" s="4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8" ht="15.75" x14ac:dyDescent="0.25">
      <c r="B76" s="41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1"/>
      <c r="R76" s="37"/>
      <c r="S76" s="35"/>
      <c r="T76" s="78" t="s">
        <v>640</v>
      </c>
      <c r="U76" s="78"/>
      <c r="V76" s="78"/>
      <c r="W76" s="6"/>
      <c r="X76" s="6"/>
      <c r="Y76" s="6"/>
    </row>
    <row r="77" spans="1:28" ht="15.75" customHeight="1" x14ac:dyDescent="0.25"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1"/>
      <c r="R77" s="68"/>
      <c r="S77" s="35"/>
      <c r="T77" s="77" t="s">
        <v>205</v>
      </c>
      <c r="U77" s="77"/>
      <c r="V77" s="77"/>
      <c r="W77" s="6"/>
      <c r="X77" s="6"/>
      <c r="Y77" s="6"/>
    </row>
    <row r="78" spans="1:28" ht="15.75" x14ac:dyDescent="0.25"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2"/>
      <c r="R78" s="68"/>
      <c r="S78" s="35"/>
      <c r="T78" s="36"/>
      <c r="U78" s="8"/>
      <c r="W78" s="7"/>
      <c r="X78" s="7"/>
      <c r="Y78" s="7"/>
    </row>
    <row r="79" spans="1:28" ht="15.75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2"/>
      <c r="R79" s="9"/>
      <c r="S79" s="35"/>
      <c r="T79" s="36"/>
      <c r="U79" s="8"/>
      <c r="W79" s="7"/>
      <c r="X79" s="7"/>
      <c r="Y79" s="7"/>
    </row>
    <row r="80" spans="1:28" ht="15.75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2"/>
      <c r="R80" s="9"/>
      <c r="S80" s="35"/>
      <c r="T80" s="36"/>
      <c r="U80" s="8"/>
      <c r="W80" s="7"/>
      <c r="X80" s="7"/>
      <c r="Y80" s="7"/>
    </row>
    <row r="81" spans="1:25" ht="15.75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1"/>
      <c r="R81" s="34"/>
      <c r="S81" s="35"/>
      <c r="T81" s="36"/>
      <c r="U81" s="34"/>
      <c r="W81" s="7"/>
      <c r="X81" s="7"/>
      <c r="Y81" s="7"/>
    </row>
    <row r="82" spans="1:25" ht="15.75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1"/>
      <c r="R82" s="69"/>
      <c r="S82" s="35"/>
      <c r="T82" s="79" t="s">
        <v>238</v>
      </c>
      <c r="U82" s="79"/>
      <c r="V82" s="79"/>
      <c r="W82" s="7"/>
      <c r="X82" s="7"/>
      <c r="Y82" s="7"/>
    </row>
    <row r="83" spans="1:25" ht="15.75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1"/>
      <c r="R83" s="67"/>
      <c r="S83" s="35"/>
      <c r="T83" s="76" t="s">
        <v>410</v>
      </c>
      <c r="U83" s="76"/>
      <c r="V83" s="76"/>
      <c r="W83" s="7"/>
      <c r="X83" s="7"/>
      <c r="Y83" s="7"/>
    </row>
    <row r="84" spans="1:25" ht="15.75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3"/>
      <c r="R84" s="25"/>
      <c r="S84" s="6"/>
      <c r="T84" s="13"/>
      <c r="U84" s="25"/>
      <c r="V84" s="6"/>
      <c r="W84" s="7"/>
      <c r="X84" s="7"/>
      <c r="Y84" s="7"/>
    </row>
    <row r="85" spans="1:25" ht="15.75" customHeigh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1"/>
      <c r="R85" s="25"/>
      <c r="S85" s="6"/>
      <c r="T85" s="11"/>
      <c r="U85" s="25"/>
      <c r="V85" s="6"/>
      <c r="W85" s="7"/>
      <c r="X85" s="7"/>
      <c r="Y85" s="7"/>
    </row>
    <row r="86" spans="1:25" x14ac:dyDescent="0.25">
      <c r="A86" s="1"/>
      <c r="W86"/>
      <c r="X86"/>
      <c r="Y86"/>
    </row>
    <row r="91" spans="1:25" ht="49.5" customHeight="1" x14ac:dyDescent="0.25">
      <c r="B91" s="6" t="s">
        <v>637</v>
      </c>
    </row>
  </sheetData>
  <mergeCells count="21">
    <mergeCell ref="T76:V76"/>
    <mergeCell ref="T77:V77"/>
    <mergeCell ref="T82:V82"/>
    <mergeCell ref="T83:V83"/>
    <mergeCell ref="W8:X8"/>
    <mergeCell ref="A3:Y3"/>
    <mergeCell ref="A4:Y4"/>
    <mergeCell ref="A8:A9"/>
    <mergeCell ref="B8:B9"/>
    <mergeCell ref="C8:C9"/>
    <mergeCell ref="D8:D9"/>
    <mergeCell ref="E8:F8"/>
    <mergeCell ref="G8:H8"/>
    <mergeCell ref="I8:I9"/>
    <mergeCell ref="J8:J9"/>
    <mergeCell ref="K8:K9"/>
    <mergeCell ref="L8:N8"/>
    <mergeCell ref="O8:P8"/>
    <mergeCell ref="Q8:S8"/>
    <mergeCell ref="T8:V8"/>
    <mergeCell ref="Y8:Y9"/>
  </mergeCells>
  <pageMargins left="0.37" right="0.25" top="0.75" bottom="0.67" header="0.3" footer="0.3"/>
  <pageSetup paperSize="5" scale="48" orientation="landscape" horizontalDpi="4294967292" r:id="rId1"/>
  <rowBreaks count="2" manualBreakCount="2">
    <brk id="31" max="28" man="1"/>
    <brk id="53" max="28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 februari 2021</vt:lpstr>
      <vt:lpstr>01 APRIL 2021</vt:lpstr>
      <vt:lpstr>01 JULI 2021 (2)</vt:lpstr>
      <vt:lpstr>Sheet1</vt:lpstr>
      <vt:lpstr>'01 JULI 2021 (2)'!Print_Area</vt:lpstr>
      <vt:lpstr>'01 APRIL 2021'!Print_Titles</vt:lpstr>
      <vt:lpstr>'01 februari 2021'!Print_Titles</vt:lpstr>
      <vt:lpstr>'01 JULI 2021 (2)'!Print_Titles</vt:lpstr>
    </vt:vector>
  </TitlesOfParts>
  <Company>P5G4IT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P5G4IT</dc:creator>
  <cp:lastModifiedBy>PC PELIPUTAN</cp:lastModifiedBy>
  <cp:lastPrinted>2021-03-25T02:21:21Z</cp:lastPrinted>
  <dcterms:created xsi:type="dcterms:W3CDTF">2011-10-16T19:54:18Z</dcterms:created>
  <dcterms:modified xsi:type="dcterms:W3CDTF">2021-07-27T07:20:36Z</dcterms:modified>
</cp:coreProperties>
</file>