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720" windowHeight="7545"/>
  </bookViews>
  <sheets>
    <sheet name="DAFTAR 1 ok" sheetId="23" r:id="rId1"/>
    <sheet name="DAFTAR 1" sheetId="1" r:id="rId2"/>
    <sheet name="DAFTAR 2" sheetId="10" r:id="rId3"/>
    <sheet name="DAFTAR 3" sheetId="14" r:id="rId4"/>
    <sheet name="DAFTAR 4" sheetId="20" r:id="rId5"/>
    <sheet name="DAFTAR 5" sheetId="21" r:id="rId6"/>
    <sheet name="DAFTAR 6" sheetId="15" r:id="rId7"/>
    <sheet name="DAFTAR 7" sheetId="16" r:id="rId8"/>
    <sheet name="DAFTAR 8" sheetId="17" r:id="rId9"/>
    <sheet name="DAFTAR 9" sheetId="18" r:id="rId10"/>
    <sheet name="DAFTAR 10" sheetId="19" r:id="rId11"/>
    <sheet name="DAFTAR 11" sheetId="9" r:id="rId12"/>
    <sheet name="Sheet1" sheetId="22" r:id="rId13"/>
  </sheets>
  <externalReferences>
    <externalReference r:id="rId14"/>
  </externalReferences>
  <definedNames>
    <definedName name="_xlnm._FilterDatabase" localSheetId="1" hidden="1">'DAFTAR 1'!$D$2:$D$193</definedName>
    <definedName name="_xlnm._FilterDatabase" localSheetId="0" hidden="1">'DAFTAR 1 ok'!$D$2:$D$196</definedName>
    <definedName name="_xlnm._FilterDatabase" localSheetId="10" hidden="1">'DAFTAR 10'!$A$12:$P$28</definedName>
    <definedName name="_xlnm._FilterDatabase" localSheetId="11" hidden="1">'DAFTAR 11'!$A$11:$N$23</definedName>
    <definedName name="_xlnm._FilterDatabase" localSheetId="2" hidden="1">'DAFTAR 2'!$A$12:$P$19</definedName>
    <definedName name="_xlnm._FilterDatabase" localSheetId="3" hidden="1">'DAFTAR 3'!$A$12:$P$20</definedName>
    <definedName name="_xlnm._FilterDatabase" localSheetId="4" hidden="1">'DAFTAR 4'!$A$12:$P$20</definedName>
    <definedName name="_xlnm._FilterDatabase" localSheetId="5" hidden="1">'DAFTAR 5'!$A$12:$P$28</definedName>
    <definedName name="_xlnm._FilterDatabase" localSheetId="6" hidden="1">'DAFTAR 6'!$A$12:$P$28</definedName>
    <definedName name="_xlnm._FilterDatabase" localSheetId="7" hidden="1">'DAFTAR 7'!$A$12:$P$28</definedName>
    <definedName name="_xlnm._FilterDatabase" localSheetId="8" hidden="1">'DAFTAR 8'!$A$12:$P$28</definedName>
    <definedName name="_xlnm._FilterDatabase" localSheetId="9" hidden="1">'DAFTAR 9'!$A$12:$P$28</definedName>
    <definedName name="Kondisi">[1]Sheet2!$N$2:$N$5</definedName>
    <definedName name="_xlnm.Print_Area" localSheetId="10">'DAFTAR 10'!$A$1:$P$50</definedName>
    <definedName name="_xlnm.Print_Area" localSheetId="2">'DAFTAR 2'!$A$1:$P$41</definedName>
    <definedName name="_xlnm.Print_Area" localSheetId="3">'DAFTAR 3'!$A$1:$P$42</definedName>
    <definedName name="_xlnm.Print_Area" localSheetId="4">'DAFTAR 4'!$A$1:$P$42</definedName>
    <definedName name="_xlnm.Print_Area" localSheetId="5">'DAFTAR 5'!$A$1:$P$50</definedName>
    <definedName name="_xlnm.Print_Area" localSheetId="6">'DAFTAR 6'!$A$1:$P$50</definedName>
    <definedName name="_xlnm.Print_Area" localSheetId="7">'DAFTAR 7'!$A$1:$P$50</definedName>
    <definedName name="_xlnm.Print_Area" localSheetId="8">'DAFTAR 8'!$A$1:$P$50</definedName>
    <definedName name="_xlnm.Print_Area" localSheetId="9">'DAFTAR 9'!$A$1:$R$50</definedName>
    <definedName name="_xlnm.Print_Titles" localSheetId="1">'DAFTAR 1'!$7:$16</definedName>
    <definedName name="_xlnm.Print_Titles" localSheetId="0">'DAFTAR 1 ok'!$7:$16</definedName>
    <definedName name="_xlnm.Print_Titles" localSheetId="11">'DAFTAR 11'!$7:$14</definedName>
    <definedName name="Z_ADC14E83_B68F_4FCB_BBA7_D7D0FE249C2B_.wvu.PrintTitles" localSheetId="1" hidden="1">'DAFTAR 1'!$12:$16</definedName>
    <definedName name="Z_ADC14E83_B68F_4FCB_BBA7_D7D0FE249C2B_.wvu.PrintTitles" localSheetId="0" hidden="1">'DAFTAR 1 ok'!$12:$16</definedName>
    <definedName name="Z_ADC14E83_B68F_4FCB_BBA7_D7D0FE249C2B_.wvu.PrintTitles" localSheetId="10" hidden="1">'DAFTAR 10'!$A$11:$IY$16</definedName>
    <definedName name="Z_ADC14E83_B68F_4FCB_BBA7_D7D0FE249C2B_.wvu.PrintTitles" localSheetId="11" hidden="1">'DAFTAR 11'!$11:$14</definedName>
    <definedName name="Z_ADC14E83_B68F_4FCB_BBA7_D7D0FE249C2B_.wvu.PrintTitles" localSheetId="2" hidden="1">'DAFTAR 2'!$A$11:$IY$16</definedName>
    <definedName name="Z_ADC14E83_B68F_4FCB_BBA7_D7D0FE249C2B_.wvu.PrintTitles" localSheetId="3" hidden="1">'DAFTAR 3'!$A$11:$IY$16</definedName>
    <definedName name="Z_ADC14E83_B68F_4FCB_BBA7_D7D0FE249C2B_.wvu.PrintTitles" localSheetId="4" hidden="1">'DAFTAR 4'!$A$11:$IY$16</definedName>
    <definedName name="Z_ADC14E83_B68F_4FCB_BBA7_D7D0FE249C2B_.wvu.PrintTitles" localSheetId="5" hidden="1">'DAFTAR 5'!$A$11:$IY$16</definedName>
    <definedName name="Z_ADC14E83_B68F_4FCB_BBA7_D7D0FE249C2B_.wvu.PrintTitles" localSheetId="6" hidden="1">'DAFTAR 6'!$A$11:$IY$16</definedName>
    <definedName name="Z_ADC14E83_B68F_4FCB_BBA7_D7D0FE249C2B_.wvu.PrintTitles" localSheetId="7" hidden="1">'DAFTAR 7'!$A$11:$IY$16</definedName>
    <definedName name="Z_ADC14E83_B68F_4FCB_BBA7_D7D0FE249C2B_.wvu.PrintTitles" localSheetId="8" hidden="1">'DAFTAR 8'!$A$11:$IY$16</definedName>
    <definedName name="Z_ADC14E83_B68F_4FCB_BBA7_D7D0FE249C2B_.wvu.PrintTitles" localSheetId="9" hidden="1">'DAFTAR 9'!$A$11:$IY$16</definedName>
    <definedName name="Z_ADC14E83_B68F_4FCB_BBA7_D7D0FE249C2B_.wvu.Rows" localSheetId="1" hidden="1">'DAFTAR 1'!$14:$14</definedName>
    <definedName name="Z_ADC14E83_B68F_4FCB_BBA7_D7D0FE249C2B_.wvu.Rows" localSheetId="0" hidden="1">'DAFTAR 1 ok'!$14:$14</definedName>
    <definedName name="Z_ADC14E83_B68F_4FCB_BBA7_D7D0FE249C2B_.wvu.Rows" localSheetId="10" hidden="1">'DAFTAR 10'!$A$13:$IY$13</definedName>
    <definedName name="Z_ADC14E83_B68F_4FCB_BBA7_D7D0FE249C2B_.wvu.Rows" localSheetId="11" hidden="1">'DAFTAR 11'!#REF!</definedName>
    <definedName name="Z_ADC14E83_B68F_4FCB_BBA7_D7D0FE249C2B_.wvu.Rows" localSheetId="2" hidden="1">'DAFTAR 2'!$A$13:$IY$13</definedName>
    <definedName name="Z_ADC14E83_B68F_4FCB_BBA7_D7D0FE249C2B_.wvu.Rows" localSheetId="3" hidden="1">'DAFTAR 3'!$A$13:$IY$13</definedName>
    <definedName name="Z_ADC14E83_B68F_4FCB_BBA7_D7D0FE249C2B_.wvu.Rows" localSheetId="4" hidden="1">'DAFTAR 4'!$A$13:$IY$13</definedName>
    <definedName name="Z_ADC14E83_B68F_4FCB_BBA7_D7D0FE249C2B_.wvu.Rows" localSheetId="5" hidden="1">'DAFTAR 5'!$A$13:$IY$13</definedName>
    <definedName name="Z_ADC14E83_B68F_4FCB_BBA7_D7D0FE249C2B_.wvu.Rows" localSheetId="6" hidden="1">'DAFTAR 6'!$A$13:$IY$13</definedName>
    <definedName name="Z_ADC14E83_B68F_4FCB_BBA7_D7D0FE249C2B_.wvu.Rows" localSheetId="7" hidden="1">'DAFTAR 7'!$A$13:$IY$13</definedName>
    <definedName name="Z_ADC14E83_B68F_4FCB_BBA7_D7D0FE249C2B_.wvu.Rows" localSheetId="8" hidden="1">'DAFTAR 8'!$A$13:$IY$13</definedName>
    <definedName name="Z_ADC14E83_B68F_4FCB_BBA7_D7D0FE249C2B_.wvu.Rows" localSheetId="9" hidden="1">'DAFTAR 9'!$A$13:$IY$13</definedName>
  </definedNames>
  <calcPr calcId="124519"/>
</workbook>
</file>

<file path=xl/calcChain.xml><?xml version="1.0" encoding="utf-8"?>
<calcChain xmlns="http://schemas.openxmlformats.org/spreadsheetml/2006/main">
  <c r="J21" i="9"/>
  <c r="J18"/>
  <c r="J19"/>
  <c r="J20"/>
  <c r="J17"/>
  <c r="I18"/>
  <c r="H18"/>
  <c r="G18"/>
  <c r="H20"/>
  <c r="G20"/>
  <c r="H19"/>
  <c r="G19"/>
  <c r="G17"/>
  <c r="A19" i="23"/>
  <c r="A20"/>
  <c r="A21" s="1"/>
  <c r="A22" s="1"/>
  <c r="A23" s="1"/>
  <c r="A24" s="1"/>
  <c r="A25" s="1"/>
  <c r="A26" s="1"/>
  <c r="A27" s="1"/>
  <c r="A28" s="1"/>
  <c r="A29" s="1"/>
  <c r="A30" s="1"/>
  <c r="A31" s="1"/>
  <c r="A32" s="1"/>
  <c r="A33" s="1"/>
  <c r="A34" s="1"/>
  <c r="A35" s="1"/>
  <c r="A36" s="1"/>
  <c r="A37" s="1"/>
  <c r="A38" s="1"/>
  <c r="A39" s="1"/>
  <c r="A40" s="1"/>
  <c r="A41" s="1"/>
  <c r="A42" s="1"/>
  <c r="A43" s="1"/>
  <c r="A44" s="1"/>
  <c r="A45" s="1"/>
  <c r="A46" s="1"/>
  <c r="A18"/>
  <c r="N121"/>
  <c r="I121"/>
  <c r="E43"/>
  <c r="E42"/>
  <c r="N41"/>
  <c r="N153" s="1"/>
  <c r="I41"/>
  <c r="I153" s="1"/>
  <c r="N29"/>
  <c r="I29"/>
  <c r="N27"/>
  <c r="I27"/>
  <c r="A18" i="1"/>
  <c r="N119"/>
  <c r="N40"/>
  <c r="N28"/>
  <c r="N26"/>
  <c r="A19" i="20"/>
  <c r="A20" s="1"/>
  <c r="I119" i="1"/>
  <c r="I26"/>
  <c r="I28"/>
  <c r="A19" i="14"/>
  <c r="A48" i="23" l="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47"/>
  <c r="A49" s="1"/>
  <c r="N151" i="1"/>
  <c r="E42"/>
  <c r="E41"/>
  <c r="I40"/>
  <c r="I151" s="1"/>
  <c r="A19"/>
  <c r="A20" s="1"/>
  <c r="A21" s="1"/>
  <c r="A22" s="1"/>
  <c r="A23" s="1"/>
  <c r="A24" s="1"/>
  <c r="A25" l="1"/>
  <c r="A26" s="1"/>
  <c r="A27" s="1"/>
  <c r="A28" s="1"/>
  <c r="A29" l="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alcChain>
</file>

<file path=xl/sharedStrings.xml><?xml version="1.0" encoding="utf-8"?>
<sst xmlns="http://schemas.openxmlformats.org/spreadsheetml/2006/main" count="3441" uniqueCount="539">
  <si>
    <t>PEMERINTAH KOTA SERANG</t>
  </si>
  <si>
    <t>BADAN PENGELOLAAN KEUANGAN DAN ASET DAERAH</t>
  </si>
  <si>
    <t>TIM INVENTARISASI BARANG MILIK DAERAH</t>
  </si>
  <si>
    <t>Lampiran</t>
  </si>
  <si>
    <t>: DAFTAR 1</t>
  </si>
  <si>
    <t>Tanggal</t>
  </si>
  <si>
    <t xml:space="preserve">: </t>
  </si>
  <si>
    <t>DAFTAR BARANG HASIL INVENTARISASI (DBHI)</t>
  </si>
  <si>
    <t>Nama Barang</t>
  </si>
  <si>
    <t>Menurut Inventarisasi</t>
  </si>
  <si>
    <t>Penjelasan</t>
  </si>
  <si>
    <t xml:space="preserve">                 Mengetahui</t>
  </si>
  <si>
    <t>Tim Inventarisasi Kota Serang</t>
  </si>
  <si>
    <t>1.</t>
  </si>
  <si>
    <t>2.</t>
  </si>
  <si>
    <t>3.</t>
  </si>
  <si>
    <t>Nomor</t>
  </si>
  <si>
    <t>Luas (M2)</t>
  </si>
  <si>
    <t>Status Tanah</t>
  </si>
  <si>
    <t>Menurut Administrasi Sistem</t>
  </si>
  <si>
    <t>Selisih Administrasi dgn Inventarisasi</t>
  </si>
  <si>
    <t>No</t>
  </si>
  <si>
    <t>LAPORAN HASIL INVENTARISASI BARANG TIDAK DITEMUKAN</t>
  </si>
  <si>
    <t>LAPORAN HASIL INVENTARISASI BARANG YANG DIKUASAI PIHAK LAIN</t>
  </si>
  <si>
    <t>Tahun Perolehan</t>
  </si>
  <si>
    <t>LAPORAN HASIL INVENTARISASI BARANG YANG DALAM SENGKETA</t>
  </si>
  <si>
    <t>LAPORAN HASIL INVENTARISASI BARANG YANG DIMANFAATKAN PIHAK LAIN</t>
  </si>
  <si>
    <t>Nilai Perolehan</t>
  </si>
  <si>
    <t>Nilai Wajar</t>
  </si>
  <si>
    <t>Nilai Koreksi</t>
  </si>
  <si>
    <t>LAPORAN HASIL INVENTARISASI BARANG YANG BERMASALAH LAINNYA</t>
  </si>
  <si>
    <t>: DAFTAR 11</t>
  </si>
  <si>
    <t>CATATAN LAINNYA</t>
  </si>
  <si>
    <t>HAL HAL LAIN YANG BELUM TERCAKUP</t>
  </si>
  <si>
    <t xml:space="preserve"> </t>
  </si>
  <si>
    <t>: DAFTAR 2</t>
  </si>
  <si>
    <t>LAPORAN HASIL INVENTARISASI BARANG BERLEBIH</t>
  </si>
  <si>
    <t>C. GEDUNG DAN BANGUNAN</t>
  </si>
  <si>
    <t xml:space="preserve">Kondisi Bangunan </t>
  </si>
  <si>
    <t>Baik</t>
  </si>
  <si>
    <t>Kurang Baik</t>
  </si>
  <si>
    <t>Rusak Berat</t>
  </si>
  <si>
    <t>Kontruksi Bangunan</t>
  </si>
  <si>
    <t>Bertingkat/tidak</t>
  </si>
  <si>
    <t>Beton/ tidak</t>
  </si>
  <si>
    <t>Luas Lantai (M2)</t>
  </si>
  <si>
    <t>Letak/Lokasi Bangunan</t>
  </si>
  <si>
    <t>Dokumen Gedung</t>
  </si>
  <si>
    <t>LAPORAN HASIL PENILAIAN BARANG MILIK DAERAH</t>
  </si>
  <si>
    <t>Kondisi (B/KB/RB)</t>
  </si>
  <si>
    <t xml:space="preserve">Kontruksi </t>
  </si>
  <si>
    <t>Bertingkat /tidak</t>
  </si>
  <si>
    <t>Beton /tidak</t>
  </si>
  <si>
    <t>Nilai Bangunan</t>
  </si>
  <si>
    <t>Jumlah</t>
  </si>
  <si>
    <t>Harga</t>
  </si>
  <si>
    <t>: DAFTAR 3</t>
  </si>
  <si>
    <t>: DAFTAR 4</t>
  </si>
  <si>
    <t>LAPORAN HASIL INVENTARISASI BARANG RUSAK BERAT</t>
  </si>
  <si>
    <t>: DAFTAR 5</t>
  </si>
  <si>
    <t>LAPORAN HASIL INVENTARISASI BARANG RUSAK BERAT YANG SULIT DIHAPUSKAN</t>
  </si>
  <si>
    <t>: DAFTAR 6</t>
  </si>
  <si>
    <t>: DAFTAR 7</t>
  </si>
  <si>
    <t>: DAFTAR 8</t>
  </si>
  <si>
    <t>: DAFTAR 9</t>
  </si>
  <si>
    <t>: DAFTAR 10</t>
  </si>
  <si>
    <t>Nama SKPD</t>
  </si>
  <si>
    <t xml:space="preserve">: Dinas Kesehatan </t>
  </si>
  <si>
    <t>Kode  SKPD</t>
  </si>
  <si>
    <t xml:space="preserve">Kode Barang </t>
  </si>
  <si>
    <t>Serang,                November 2017</t>
  </si>
  <si>
    <t xml:space="preserve">Tim Inventarisasi Dinas Kesehatan Kota Serang </t>
  </si>
  <si>
    <t>H. Toyalis, S.Kep, M.Kes</t>
  </si>
  <si>
    <t>NIP. 19640413 198603 1 017</t>
  </si>
  <si>
    <t>dr. H. Ahmad Hasanuddin, MM.Kes</t>
  </si>
  <si>
    <t>NIP. 19700122 200312 1 005</t>
  </si>
  <si>
    <t>H. Didi Nuryadi, SKM, MM</t>
  </si>
  <si>
    <t>NIP. 19750616 199603 1 002</t>
  </si>
  <si>
    <t>4.</t>
  </si>
  <si>
    <t>Kisma, SE</t>
  </si>
  <si>
    <t>NIP. 19600517 198603 1 010</t>
  </si>
  <si>
    <t>5.</t>
  </si>
  <si>
    <t xml:space="preserve">Resih, AMG </t>
  </si>
  <si>
    <t>NIP. 19811125 200902 2 010</t>
  </si>
  <si>
    <t>03.11.01.
06.010/
4319783/
4319783</t>
  </si>
  <si>
    <t xml:space="preserve">Tidak </t>
  </si>
  <si>
    <t>Beton</t>
  </si>
  <si>
    <t>03.11.01.
06.010/
4336201/
4336201</t>
  </si>
  <si>
    <t>03.11.01.
06.010/
4336202/
4336202</t>
  </si>
  <si>
    <t>Bangunan Klinik/Puskesmas/Laboratorium (Polindes Sukawana)</t>
  </si>
  <si>
    <t>03.11.01.
06.010/
4336203/
4336203</t>
  </si>
  <si>
    <t>Bangunan Klinik/Puskesmas/Laboratorium (Poskesdes Kemanisan)</t>
  </si>
  <si>
    <t>03.11.01.
06.010/
4336205/
4336205</t>
  </si>
  <si>
    <t>Bangunan Klinik/Puskesmas/Laboratorium (Poskesdes Drangong)</t>
  </si>
  <si>
    <t>03.11.01.
06.010/
4336207/
4336207</t>
  </si>
  <si>
    <t>03.11.01.
06.010/
4336199/
4336199</t>
  </si>
  <si>
    <t>03.11.01.
06.010/
4336204/
4336204</t>
  </si>
  <si>
    <t>03.11.01.
06.010/
4336200/
4336200</t>
  </si>
  <si>
    <t>Bangunan Klinik/Puskesmas/Laboratorium (Poskesdes Terumbu - Kilasah)</t>
  </si>
  <si>
    <t>Bangunan Klinik/Puskesmas/Laboratorium (Poskesdes Teritih - Kalodran)</t>
  </si>
  <si>
    <t>Bangunan Klinik/Puskesmas/Laboratorium (Poskesdes Umbul Tengah - Taktakan)</t>
  </si>
  <si>
    <t>Bangunan Klinik/Puskesmas/Laboratorium (Poskesdes Lopang - Unyur)</t>
  </si>
  <si>
    <t>Bangunan Klinik/Puskesmas/Laboratorium (Poskesdes Sayar - Pancur)</t>
  </si>
  <si>
    <t>Bangunan Klinik/Puskesmas/Laboratorium (Poskesdes Penancangan - Banjar Agung)</t>
  </si>
  <si>
    <t>03.11.01.
06.010/
4336206/
4336206</t>
  </si>
  <si>
    <t>Bangunan Klinik/Puskesmas/Laboratorium (Puskesmas Kalodran - Kompl. Persada Banten, Kalodran)</t>
  </si>
  <si>
    <t>03.11.01.
06.010/
4336210/
4336210</t>
  </si>
  <si>
    <t>Bangunan Klinik/Puskesmas/Laboratorium (Pustu Terminal Pakupatan - Banjar Agung)</t>
  </si>
  <si>
    <t>03.11.01.
06.010/
4336184/
4336184</t>
  </si>
  <si>
    <t>Bangunan Klinik/Puskesmas/Laboratorium (Poskesdes TBL  - Unyur)</t>
  </si>
  <si>
    <t>03.11.01.
06.010/
4336183/
4336183</t>
  </si>
  <si>
    <t>Bangunan Klinik/Puskesmas/Laboratorium (Poskesdes Pengampelan - Walantaka)</t>
  </si>
  <si>
    <t>03.11.01.
06.010/
4336185/
4336185</t>
  </si>
  <si>
    <t>Bangunan Klinik/Puskesmas/Laboratorium (Poskesdes Kuranji - Pancur)</t>
  </si>
  <si>
    <t>03.11.01.
06.010/
4336188/
4336188</t>
  </si>
  <si>
    <t>Bangunan Klinik/Puskesmas/Laboratorium (Pustu Tinggar - Curug)</t>
  </si>
  <si>
    <t>03.11.01.
06.010/
4336193/
4336193</t>
  </si>
  <si>
    <t>Bangunan Klinik/Puskesmas/Laboratorium (Poskesdes Kasunyatan - Kasemen)</t>
  </si>
  <si>
    <t>03.11.01.
02.002/
4336181/
4336181</t>
  </si>
  <si>
    <t>Bangunan Gudang Tertutup Semi Permanen (Gedung UPT. Gudang Obat &amp; Perbekkes)</t>
  </si>
  <si>
    <t>03.11.01.
06.010/
4336217/
4336217</t>
  </si>
  <si>
    <t>Bangunan Klinik/Puskesmas/Laboratorium (Poskesdes Curug Manis - Curug)</t>
  </si>
  <si>
    <t>03.11.01.
06.010/
4336213/
4336213</t>
  </si>
  <si>
    <t>Bangunan Klinik/Puskesmas/Laboratorium (Pemasangan Pagar UPT. Gd. Obat)</t>
  </si>
  <si>
    <t>03.11.01.
06.010/
4336214/
4336214</t>
  </si>
  <si>
    <t>Bangunan Klinik/Puskesmas/Laboratorium (Pos Jaga UPT. Gudang Obat)</t>
  </si>
  <si>
    <t>03.12.05.
01.001/
4336331/
4336331</t>
  </si>
  <si>
    <t>Tugu Peringatan Lainnya (Pemasangan Teralis Gedung Gd. Obat)</t>
  </si>
  <si>
    <t>03.11.01.
06.010/
4336218/
4336218</t>
  </si>
  <si>
    <t>Bangunan Klinik/Puskesmas/Laboratorium (Pembangunan dan Pemagaran UPT. Puskesmas Walantaka)</t>
  </si>
  <si>
    <t>03.11.02.
08.003/
4336325/
4336325</t>
  </si>
  <si>
    <t>Flat/rumah Lain-lain (Rumah Dinas Paramedis)</t>
  </si>
  <si>
    <t>Bertingkat</t>
  </si>
  <si>
    <t>03.11.01.
06.010/
4336222/
4336222</t>
  </si>
  <si>
    <t>03.11.01.
06.010/
4336215/
4336215</t>
  </si>
  <si>
    <t>Bangunan Klinik/Puskesmas/Laboratorium (UPT. Puskesmas Sawah Luhur)</t>
  </si>
  <si>
    <t>Bangunan Klinik/Puskesmas/Laboratorium (UPT. Puskesmas Banjar Agung)</t>
  </si>
  <si>
    <t>Hibah Dinkes Prop Banten TA. 2012</t>
  </si>
  <si>
    <t>03.11.01.
06.010/
4336294/
4336294</t>
  </si>
  <si>
    <t>03.11.01.
06.010/
4336247/
4336247</t>
  </si>
  <si>
    <t>03.11.01.
06.010/
4336248/
4336248</t>
  </si>
  <si>
    <t>03.11.01.
06.010/
4336249/
4336249</t>
  </si>
  <si>
    <t>03.11.01.
06.010/
4336250/
4336250</t>
  </si>
  <si>
    <t>Bangunan Klinik/Puskesmas/Laboratorium (Pustu Kelapa Dua)</t>
  </si>
  <si>
    <t>Bangunan Klinik/Puskesmas/Laboratorium (Gedung A_Kantor Farmasi Puskesmas Serang Kota)</t>
  </si>
  <si>
    <t>Bangunan Klinik/Puskesmas/Laboratorium (Gedung B_Polikesmas Puskesmas Serang Kota)</t>
  </si>
  <si>
    <t>Sekarang digunakan untuk Ruang Utama Kantor Dinas Kesehatan Kota Serang)</t>
  </si>
  <si>
    <t>Bangunan Klinik/Puskesmas/Laboratorium (Gedung C_Rumah Dinas Dokter /Binkesmas Puskesmas Serang Kota)</t>
  </si>
  <si>
    <t>Sekarang digunakan untuk Ruang Bidang Kesmas Kantor Dinas Kesehatan Kota Serang)</t>
  </si>
  <si>
    <t>Bangunan Klinik/Puskesmas/Laboratorium (Gedung D_Gudang P3KL Puskesmas Serang Kota)</t>
  </si>
  <si>
    <t>03.11.01.
06.010/
4336236/
4336236</t>
  </si>
  <si>
    <t>03.11.01.
06.010/
4336256/
4336256</t>
  </si>
  <si>
    <t>03.11.01.
06.010/
4336257/
4336257</t>
  </si>
  <si>
    <t>03.11.01.
06.010/
4336258/
4336258</t>
  </si>
  <si>
    <t>03.11.01.
06.010/
4336259/
4336259</t>
  </si>
  <si>
    <t>03.11.01.
06.010/
4336260/
4336260</t>
  </si>
  <si>
    <t>03.11.01.
06.010/
4336224/
4336224</t>
  </si>
  <si>
    <t>03.11.01.
06.010/
4336243/
4336243</t>
  </si>
  <si>
    <t>03.11.01.
06.010/
4336244/
4336244</t>
  </si>
  <si>
    <t>03.11.01.
06.010/
4336245/
4336245</t>
  </si>
  <si>
    <t>03.11.01.
06.010/
4336246/
4336246</t>
  </si>
  <si>
    <t>03.11.01.
06.010/
4336284/
4336284</t>
  </si>
  <si>
    <t>03.11.01.
06.010/
4336255/
4336255</t>
  </si>
  <si>
    <t>03.11.01.
06.010/
4336301/
4336301</t>
  </si>
  <si>
    <t>03.11.01.
06.010/
4336302/
4336302</t>
  </si>
  <si>
    <t>03.11.01.
06.010/
4319799/
4319799</t>
  </si>
  <si>
    <t>03.11.01.
06.010/
4336235/
4336235</t>
  </si>
  <si>
    <t>03.11.01.
06.010/
4336266/
4336266</t>
  </si>
  <si>
    <t>03.11.01.
06.010/
4319780/
4319780</t>
  </si>
  <si>
    <t>03.11.01.
06.010/
4319781/
4319781</t>
  </si>
  <si>
    <t>03.11.01.
06.010/
4319782/
4319782</t>
  </si>
  <si>
    <t>03.11.01.
06.010/
4336227/
4336227</t>
  </si>
  <si>
    <t>03.11.01.
06.010/
4336228/
4336228</t>
  </si>
  <si>
    <t>03.11.01.
06.010/
4336229/
4336229</t>
  </si>
  <si>
    <t>03.11.02.
04.001/
4336319/
4336319</t>
  </si>
  <si>
    <t>03.11.01.
06.010/
4319796/
4319796</t>
  </si>
  <si>
    <t>03.11.01.
06.010/
4319797/
4319797</t>
  </si>
  <si>
    <t>03.11.01.
06.010/
4319798/
4319798</t>
  </si>
  <si>
    <t>03.11.01.
06.010/
4336225/
4336225</t>
  </si>
  <si>
    <t>03.11.02.
08.003/
4319819/
4319819</t>
  </si>
  <si>
    <t>03.11.01.
06.010/
4336231/
4336231</t>
  </si>
  <si>
    <t>03.11.01.
06.010/
4336232/
4336232</t>
  </si>
  <si>
    <t>03.11.01.
06.010/
4336233/
4336233</t>
  </si>
  <si>
    <t>03.11.01.
06.010/
4336234/
4336234</t>
  </si>
  <si>
    <t>03.11.01.
06.010/
4336307/
4336307</t>
  </si>
  <si>
    <t>03.11.01.
06.010/
4336241/
4336241</t>
  </si>
  <si>
    <t>03.11.01.
06.010/
4336242/
4336242</t>
  </si>
  <si>
    <t>03.11.01.
06.010/
4336252/
4336252</t>
  </si>
  <si>
    <t>03.11.01.
06.010/
4336254/
4336254</t>
  </si>
  <si>
    <t>03.11.01.
06.010/
4336290/
4336290</t>
  </si>
  <si>
    <t>03.11.01.
06.010/
4336296/
4336296</t>
  </si>
  <si>
    <t>03.11.01.
06.012/
4336315/
4336315</t>
  </si>
  <si>
    <t>03.11.01.
27.001/
4336316/
4336316</t>
  </si>
  <si>
    <t>03.11.01.
27.004/
4336317/
4336317</t>
  </si>
  <si>
    <t>03.11.01.
06.010/
4336288/
4336288</t>
  </si>
  <si>
    <t>03.11.02.
04.001/
4336320/
4336320</t>
  </si>
  <si>
    <t>03.11.02.
04.001/
4336321/
4336321</t>
  </si>
  <si>
    <t>03.11.01.
06.010/
4336305/
4336305</t>
  </si>
  <si>
    <t>03.11.01.
06.010/
4319793/
4319793</t>
  </si>
  <si>
    <t>03.11.01.
06.010/
4319794/
4319794</t>
  </si>
  <si>
    <t>03.11.01.
06.010/
4336237/
4336237</t>
  </si>
  <si>
    <t>03.11.01.
06.010/
4336238/
4336238</t>
  </si>
  <si>
    <t>03.11.01.
06.010/
4319784/
4319784</t>
  </si>
  <si>
    <t>03.11.01.
06.010/
4336280/
4336280</t>
  </si>
  <si>
    <t>03.11.02.
04.001/
4336322/
4336322</t>
  </si>
  <si>
    <t>03.11.02.
04.001/
4336323/
4336323</t>
  </si>
  <si>
    <t>Bangunan Klinik/Puskesmas/Laboratorium (Gedung A_Dinas Kesehatan Puskesmas Serang Kota)</t>
  </si>
  <si>
    <t>Sekarang digunakan untuk Ruang Keuangan Kantor Dinas Kesehatan Kota Serang)</t>
  </si>
  <si>
    <t>Sekarang digunakan untuk Gedung Utama Kantor Dinas Kesehatan Kota Serang)</t>
  </si>
  <si>
    <t>Sekarang digunakan untuk Bidang SDMK Kantor Dinas Kesehatan Kota Serang)</t>
  </si>
  <si>
    <t xml:space="preserve">Pustu Sempu </t>
  </si>
  <si>
    <t>Bangunan Klinik/Puskesmas/Laboratorium (Puskesmas Banten Girang)</t>
  </si>
  <si>
    <t>Bangunan Klinik/Puskesmas/Laboratorium (Pustu Sempu)</t>
  </si>
  <si>
    <t>Bangunan Klinik/Puskesmas/Laboratorium (Rumah Dinas Dokter Puskesmas Banten Girang)</t>
  </si>
  <si>
    <t>(Rumah Dinas Dokter Puskesmas Banten Girang)</t>
  </si>
  <si>
    <t>Bangunan Utama Puskesmas Banten Girang</t>
  </si>
  <si>
    <t>(Rumah Dinas Perawat Puskesmas Banten Girang)</t>
  </si>
  <si>
    <t xml:space="preserve">Laboratorium Puskesmas Banten Girang </t>
  </si>
  <si>
    <t xml:space="preserve">Rumah Dinas Bidan Puskesmas Banten Girang </t>
  </si>
  <si>
    <t>Bangunan Klinik/Puskesmas/Laboratorium (Laboratorium Puskesmas Banten Girang )</t>
  </si>
  <si>
    <t>Bangunan Klinik/Puskesmas/Laboratorium (Rumah Dinas Bidan Puskesmas Banten Girang )</t>
  </si>
  <si>
    <t>Bangunan Klinik/Puskesmas/Laboratorium (Rumah Dinas Perawat Puskesmas Banten Girang)</t>
  </si>
  <si>
    <t>Bangunan Klinik/Puskesmas/Laboratorium (Puskesmas Ciracas)</t>
  </si>
  <si>
    <t>Rehabilitasi Bangunan Utama Puskesmas Ciracas</t>
  </si>
  <si>
    <t>Bangunan Utama Puskesmas Ciracas</t>
  </si>
  <si>
    <t>Bangunan Klinik/Puskesmas/Laboratorium (Bangunan Utama Puskesmas Ciracas)</t>
  </si>
  <si>
    <t>Bangunan Klinik/Puskesmas/Laboratorium (Rumah Dinas 1/Poli TB Paru PUSKESMAS CIRACAS)</t>
  </si>
  <si>
    <t>Rumah Dinas 1/Poli TB Paru PUSKESMAS CIRACAS</t>
  </si>
  <si>
    <t>Rumah Dinas 2/R. KIA PUSKESMAS CIRACAS</t>
  </si>
  <si>
    <t>Bangunan Klinik/Puskesmas/Laboratorium (Rumah Dinas 2/R. KIA PUSKESMAS CIRACAS)</t>
  </si>
  <si>
    <t>Bangunan Klinik/Puskesmas/Laboratorium (Rumah Dinas 3/R.Staff PUSKESMAS CIRACAS)</t>
  </si>
  <si>
    <t>Rumah Dinas 3/R.Staff PUSKESMAS CIRACAS</t>
  </si>
  <si>
    <t>Rumah Dinas Dokter PUSKESMAS SINGANDARU</t>
  </si>
  <si>
    <t>Bangunan Klinik/Puskesmas/Laboratorium (Rumah Dinas Dokter PUSKESMAS SINGANDARU)</t>
  </si>
  <si>
    <t>Bangunan Klinik/Puskesmas/Laboratorium (Bangunan Utama Puskesmas Rau )</t>
  </si>
  <si>
    <t>Bangunan Puskesmas rau</t>
  </si>
  <si>
    <t>Bangunan Puskesmas PUSKESMAS SINGANDARU</t>
  </si>
  <si>
    <t>Bangunan Klinik/Puskesmas/Laboratorium (Bangunan Puskesmas Rawat Inap PUSKESMAS SINGANDARU)</t>
  </si>
  <si>
    <t>Bangunan Klinik/Puskesmas/Laboratorium (Rumah Dinas Perawat PUSKESMAS SINGANDARU)</t>
  </si>
  <si>
    <t>Rumah Dinas Perawat PUSKESMAS SINGANDARU</t>
  </si>
  <si>
    <t>Puskesmas PUSKESMAS WALANTAKA</t>
  </si>
  <si>
    <t>Bangunan Klinik/Puskesmas/Laboratorium (Puskesmas PUSKESMAS WALANTAKA)</t>
  </si>
  <si>
    <t>Rumah Dinas PUSKESMAS WALANTAKA (UGD)</t>
  </si>
  <si>
    <t>Bangunan Klinik/Puskesmas/Laboratorium (Rumah Dinas PUSKESMAS WALANTAKA)</t>
  </si>
  <si>
    <t>Bangunan Klinik/Puskesmas/Laboratorium (Bangunan Pustu Nyapah - Walantaka)</t>
  </si>
  <si>
    <t>(Bangunan Pustu Nyapah - Walantaka)</t>
  </si>
  <si>
    <t>Puskesmas Taktakan</t>
  </si>
  <si>
    <t>Bangunan Klinik/Puskesmas/Laboratorium (Bangunan Puskesmas Taktakan)</t>
  </si>
  <si>
    <t>Bangunan Klinik/Puskesmas/Laboratorium (Bangunan Pustu Taman Baru)</t>
  </si>
  <si>
    <t>Bangunan Pustu Taman Baru</t>
  </si>
  <si>
    <t>desa tamiang blok jambu Rt.06/02 POLINDES CILOWONG</t>
  </si>
  <si>
    <t>Bangunan Klinik/Puskesmas/Laboratorium (desa tamiang blok jambu Rt.06/02 POLINDES CILOWONG)</t>
  </si>
  <si>
    <t>Pembangunan Poskesdes Sepang</t>
  </si>
  <si>
    <t>Mess/Wisma/Bungalaw/Tempat Peristirahatan Permanen (Poskesdes Sepang)</t>
  </si>
  <si>
    <t>Rumah Dinas dokter (sekarang Gudang &amp;Musholla) PUSKESMAS TAKTAKAN</t>
  </si>
  <si>
    <t>Bangunan Klinik/Puskesmas/Laboratorium (Rumah Dinas dokter (sekarang Gudang &amp;Musholla) PUSKESMAS TAKTAKAN)</t>
  </si>
  <si>
    <t xml:space="preserve">Poskesdes Sayar </t>
  </si>
  <si>
    <t>Polindes Sukawana</t>
  </si>
  <si>
    <t xml:space="preserve">Poskesdes Kemanisan </t>
  </si>
  <si>
    <t>Poskesdes Drangong</t>
  </si>
  <si>
    <t xml:space="preserve">Poskesdes Lopang </t>
  </si>
  <si>
    <t>Poskesdes Umbul Tengah</t>
  </si>
  <si>
    <t>Poskesdes Teritih</t>
  </si>
  <si>
    <t>Rumah Dinas Perawat PUSKESMAS TAKTAKAN</t>
  </si>
  <si>
    <t>Bangunan Klinik/Puskesmas/Laboratorium (Rumah Dinas Perawat PUSKESMAS TAKTAKAN)</t>
  </si>
  <si>
    <t>Rumah Dinas Paramedis/Bidan PUSKESMAS TAKTAKAN</t>
  </si>
  <si>
    <t>Bangunan Klinik/Puskesmas/Laboratorium (Rumah Dinas Paramedis/Bidan PUSKESMAS TAKTAKAN)</t>
  </si>
  <si>
    <t>Puskesmas Curug Bangunan Rawat Inap</t>
  </si>
  <si>
    <t>Bangunan Klinik/Puskesmas/Laboratorium (Puskesmas Curug Bangunan Rawat Inap)</t>
  </si>
  <si>
    <t>Bangunan Klinik/Puskesmas/Laboratorium (Rumah dinas dokter PUSKESMAS CURUG)</t>
  </si>
  <si>
    <t>Rumah dinas dokter PUSKESMAS CURUG</t>
  </si>
  <si>
    <t>Bangunan Klinik/Puskesmas/Laboratorium (Pustu Panclaksana - Curug)</t>
  </si>
  <si>
    <t>Pustu Panclaksana - Curug</t>
  </si>
  <si>
    <t>Pustu Cipete</t>
  </si>
  <si>
    <t>Bangunan Klinik/Puskesmas/Laboratorium (Rehab Pustu Cipete - Curug)</t>
  </si>
  <si>
    <t>Rumah dinas Paramedis PUSKESMAS CURUG</t>
  </si>
  <si>
    <t>Flat/rumah Lain-lain (Rumah dinas Paramedis PUSKESMAS CURUG)</t>
  </si>
  <si>
    <t>Bangunan Puskesmas PUSKESMAS KILASAH</t>
  </si>
  <si>
    <t>Bangunan Klinik/Puskesmas/Laboratorium (Bangunan Puskesmas PUSKESMAS KILASAH)</t>
  </si>
  <si>
    <t xml:space="preserve">Bangunan Klinik/Puskesmas/Laboratorium (Bangunan Puskesmas PUSKESMAS KILASAH) Rawat Inap </t>
  </si>
  <si>
    <t>Bangunan Puskesmas PUSKESMAS KILASAH (Rawat Inap)</t>
  </si>
  <si>
    <t>Rumah Dinas Paramedis (Klinik Gizi PUSKESMAS KILASAH)</t>
  </si>
  <si>
    <t>Bangunan Klinik/Puskesmas/Laboratorium (Rumah Dinas Paramedis (Klinik Gizi PUSKESMAS KILASAH)</t>
  </si>
  <si>
    <t>Musholla PUSKESMAS KILASAH</t>
  </si>
  <si>
    <t>Bangunan Klinik/Puskesmas/Laboratorium (Musholla PUSKESMAS KILASAH)</t>
  </si>
  <si>
    <t>Bangunan Puskesmas PUSTU PRIYAYI</t>
  </si>
  <si>
    <t>Bangunan Klinik/Puskesmas/Laboratorium (Bangunan Puskesmas PUSTU PRIYAYI)</t>
  </si>
  <si>
    <t>Bangunan Klinik/Puskesmas/Laboratorium (Rumah dinas PUSKESMAS KASEMEN)</t>
  </si>
  <si>
    <t>Rumah dinas PUSKESMAS KASEMEN</t>
  </si>
  <si>
    <t>Rumah dinas Dokter  (Jl. Raya Banten) PUSKESMAS KASEMEN</t>
  </si>
  <si>
    <t>Bangunan Klinik/Puskesmas/Laboratorium (Rumah dinas Dokter  (Jl. Raya Banten) PUSKESMAS KASEMEN)</t>
  </si>
  <si>
    <t>Rumah Dinas PUSTU KARANGANTU</t>
  </si>
  <si>
    <t>Bangunan Klinik/Puskesmas/Laboratorium (Rumah Dinas PUSTU KARANGANTU)</t>
  </si>
  <si>
    <t>Jl. Raya Banten Blok 1 Ingas Tunggul Persil 3 Desa Kasunyatan Kec. Kasemen</t>
  </si>
  <si>
    <t xml:space="preserve">Hibah </t>
  </si>
  <si>
    <t>Adang Darmawan</t>
  </si>
  <si>
    <t>(......................................)</t>
  </si>
  <si>
    <t>(.................................)</t>
  </si>
  <si>
    <t>NIP. 19690425 199010 1 001</t>
  </si>
  <si>
    <t>Sony August, SE, MM</t>
  </si>
  <si>
    <t>NIP. 19780816 200112 1 002</t>
  </si>
  <si>
    <t>Harry Agustia</t>
  </si>
  <si>
    <t>NIP. 19710805 200604 1 015</t>
  </si>
  <si>
    <t>Ending Masyhudi, S.IP</t>
  </si>
  <si>
    <t>Yanti Yulianti, S.Sos, MKM</t>
  </si>
  <si>
    <t>NIP. 19691120 199003 1 002</t>
  </si>
  <si>
    <t>NIP. 19690705 199103 2 014</t>
  </si>
  <si>
    <t>Jahniar Rachmawati Azhari</t>
  </si>
  <si>
    <t>NIP. 19820121 200902 2 004</t>
  </si>
  <si>
    <t>6.</t>
  </si>
  <si>
    <t>RB</t>
  </si>
  <si>
    <t>BAST Tahap I No. 030/Kep. 553-Huk/2011</t>
  </si>
  <si>
    <t>Bangunan Klinik/Puskesmas/Laboratorium (Polindes Kasunyatan)</t>
  </si>
  <si>
    <t>Bangunan Utama Puskesmas Kasemen</t>
  </si>
  <si>
    <t>Bangunan Klinik/Puskesmas/Laboratorium (Bangunan Utama Puskesmas Kasemen)</t>
  </si>
  <si>
    <t>Bangunan Pustu Karangantu</t>
  </si>
  <si>
    <t>Bangunan Klinik/Puskesmas/Laboratorium (Bangunan Pustu Karangantu)</t>
  </si>
  <si>
    <t>Bangunan Kesehatan Lain-lain (Bangunan Pos Bersalin Desa (POLINDES) Terumbu</t>
  </si>
  <si>
    <t>Bangunan Pos Bersalin Desa (POLINDES) Terumbu</t>
  </si>
  <si>
    <t>Jl. Kadikaran, Kampung Sudi Mampir
Kec. Kasemen
Kota Serang</t>
  </si>
  <si>
    <t>Hibah</t>
  </si>
  <si>
    <t>Pembangunan Persiapan Sarana Penunjang Radiologi (Ruang Rontgen) Gd. UPT. Labkesda /</t>
  </si>
  <si>
    <t>Bangunan Gedung Tempat Kerja Lainnya Permanen (Pembangunan Persiapan Sarana Penunjang Radiologi (Ruang Rontgen) Gd. UPT. Labkesda /)</t>
  </si>
  <si>
    <t>Pemasangan Proteksi Radiasi/Timbal Ruang Radiologi pada Gd. UPT. Labkesda Kota Serang</t>
  </si>
  <si>
    <t>Bangunan Tempat Kerja Lain-lain (Pemasangan Proteksi Radiasi/Timbal Ruang Radiologi pada Gd. UPT. Labkesda Kota Serang)</t>
  </si>
  <si>
    <t xml:space="preserve">Pustu Kalodran </t>
  </si>
  <si>
    <t xml:space="preserve">Pembangunan Rumah Dinas Medis Puskesmas Kalodran sekarang digunakan untuk Ruang Kapus, Ka. TU dan Administrasi </t>
  </si>
  <si>
    <t>Mess/Wisma/Bungalaw/Tempat Peristirahatan Permanen (Pembangunan Rumah Dinas Medis Puskesmas Kalodran)</t>
  </si>
  <si>
    <t>Mess/Wisma/Bungalaw/Tempat Peristirahatan Permanen (Rumah Dinas Paramedis Puskesmas Kalodran)</t>
  </si>
  <si>
    <t>Bangunan Klinik/Puskesmas/Laboratorium (Pustu Kalodran)</t>
  </si>
  <si>
    <t>Sekarang digunakan untuk ruang Persalinan</t>
  </si>
  <si>
    <t>Bangunan Klinik/Puskesmas/Laboratorium (Bangunan Puskesmas Unyur)</t>
  </si>
  <si>
    <t>Bangunan Puskesmas Unyur</t>
  </si>
  <si>
    <t>Bangunan Pustu Jeranak (Banjar Sari 1)</t>
  </si>
  <si>
    <t>Bangunan Klinik/Puskesmas/Laboratorium (Bangunan Pustu Jeranak (Banjar Sari 1))</t>
  </si>
  <si>
    <t>Bangunan Pustu RS. Pemda (Banjar Sari 2)</t>
  </si>
  <si>
    <t>Bangunan Klinik/Puskesmas/Laboratorium (Bangunan Pustu RS. Pemda (Banjar Sari 2))</t>
  </si>
  <si>
    <t xml:space="preserve">Bangunan Polindes Gelam </t>
  </si>
  <si>
    <t>Bangunan Klinik/Puskesmas/Laboratorium (Bangunan Polindes Gelam )</t>
  </si>
  <si>
    <t>Mess / Rumah Polindes Gelam</t>
  </si>
  <si>
    <t>Bangunan Klinik/Puskesmas/Laboratorium (Mess / Rumah Polindes Gelam)</t>
  </si>
  <si>
    <t>Bangunan Klinik/Puskesmas/Laboratorium (Polindes Sayar)</t>
  </si>
  <si>
    <t xml:space="preserve">Polindes Sayar </t>
  </si>
  <si>
    <t xml:space="preserve">Jl. Empat Lima Sayar </t>
  </si>
  <si>
    <t>Bangunan Puskesmas Pancur</t>
  </si>
  <si>
    <t>Bangunan Klinik/Puskesmas/Laboratorium (Bangunan Puskesmas Pancur)</t>
  </si>
  <si>
    <t>Mess/Wisma/Bungalaw/Tempat Peristirahatan Permanen (Rumah Dinas Medis Puskesmas Banjar Agung)</t>
  </si>
  <si>
    <t>Pembangunan Rumah Dinas Medis Puskesmas Banjar Agung (Sekarang digunakan untuk Ruang MTBS, Gizi, Imunisasi dan Kesling)</t>
  </si>
  <si>
    <t>Pembangunan Rumah Dinas Paramedis Puskesmas Banjar Agung (Sekarang digunakan untuk Mess Penjaga Puskesmas)</t>
  </si>
  <si>
    <t>Mess/Wisma/Bungalaw/Tempat Peristirahatan Permanen (Pembangunan Rumah Dinas Paramedis Puskesmas Banjar Agung)</t>
  </si>
  <si>
    <t xml:space="preserve">Polindes Terondol </t>
  </si>
  <si>
    <t>KB</t>
  </si>
  <si>
    <t>-</t>
  </si>
  <si>
    <t>UPT. Puskesmas Rau</t>
  </si>
  <si>
    <t>03.11.01.
06.010/
4336311/
4336311</t>
  </si>
  <si>
    <t>03.11.01.
06.010/
4336312/
4336312</t>
  </si>
  <si>
    <t>03.11.01.
06.010/
4336314/
4336314</t>
  </si>
  <si>
    <t>03.11.02.
08.003/
4336329/
4336329</t>
  </si>
  <si>
    <t>03.11.02.
08.003/
4336330/
4336330</t>
  </si>
  <si>
    <t>03.11.02.
08.003/
4336327/
4336327</t>
  </si>
  <si>
    <t>03.11.02.
08.003/
4336328/
4336328</t>
  </si>
  <si>
    <t>03.11.01.
06.010/
4336309/
4336309</t>
  </si>
  <si>
    <t>03.11.01.
06.010/
4336313/
4336313</t>
  </si>
  <si>
    <t>03.11.01.
06.010/
4336310/
4336310</t>
  </si>
  <si>
    <t>03.11.01.
06.010/
4336308/
4336308</t>
  </si>
  <si>
    <t>(Pemagaran Puskesmas Serang Kota)</t>
  </si>
  <si>
    <t>Bangunan Klinik/Puskesmas/Laboratorium (Bangunan Pagar Puskesmas Serang Kota)</t>
  </si>
  <si>
    <t xml:space="preserve">Beton </t>
  </si>
  <si>
    <t>desain interior Aula Dinas Kesehatan Kota Serang</t>
  </si>
  <si>
    <t>03.11.01.
01.001/
4336180/
4336180</t>
  </si>
  <si>
    <t>Bangunan Gedung Kantor Permanen (Rehab Aula / Desain Interior Kantor Dinas Kesehatan Kota Serang)</t>
  </si>
  <si>
    <t>Pemagaran Puskesmas Banjar Agung</t>
  </si>
  <si>
    <t>Bangunan Klinik/Puskesmas/Laboratorium (Pemagaran Puskesmas Banjar Agung)</t>
  </si>
  <si>
    <t>Pemagaran Puskesmas Sawah Luhur</t>
  </si>
  <si>
    <t>Bangunan Klinik/Puskesmas/Laboratorium (Pemagaran Puskesmas Sawah Luhur)</t>
  </si>
  <si>
    <t>Pemasangan Teralis UPT. Puskesmas Cipocok Jaya</t>
  </si>
  <si>
    <t>Bangunan Klinik/Puskesmas/Laboratorium (Pemasangan Teralis UPT. Puskesmas Cipocok Jaya)</t>
  </si>
  <si>
    <t>Pemagaran Puskesmas Kalodran</t>
  </si>
  <si>
    <t>Bangunan Klinik/Puskesmas/Laboratorium (Pemagaran Puskesmas Kalodran)</t>
  </si>
  <si>
    <t>Rehab Rumdin Paramedis UPT. Puskesmas Taktakan</t>
  </si>
  <si>
    <t>Flat/rumah Lain-lain (Rehab Rumdin Paramedis UPT. Puskesmas Taktakan)</t>
  </si>
  <si>
    <t>Rehab Rumdin Dokter UPT. Puskesmas Taktakan</t>
  </si>
  <si>
    <t>Flat/rumah Lain-lain (Rehab Rumdin Dokter UPT. Puskesmas Taktakan)</t>
  </si>
  <si>
    <t>Rehab Rumdin Paramedis UPT. Puskesmas Banten Girang</t>
  </si>
  <si>
    <t>Flat/rumah Lain-lain (Rehab Rumdin Paramedis UPT. Puskesmas Banten Girang)</t>
  </si>
  <si>
    <t xml:space="preserve">Pemasangan Kanofi pkm Serang Kota (Parkir Kantor Dinas Kesehatan Kota Serang) </t>
  </si>
  <si>
    <t>Rehab Rumdin Dokter UPT. Puskesmas Banten Girang</t>
  </si>
  <si>
    <t>Pemasangan Paving Blok (Parkir Halaman Depan Kantor Dinas Kesehatan)</t>
  </si>
  <si>
    <t>Bangunan Klinik/Puskesmas/Laboratorium (Pemasangan Paving Blok (Parkir Halaman Depan Kantor Dinas Kesehatan))</t>
  </si>
  <si>
    <t>Flat/rumah Lain-lain (Rehab Rumdin Dokter UPT. Puskesmas Banten Girang)</t>
  </si>
  <si>
    <t>Bangunan Klinik/Puskesmas/Laboratorium (Pemasangan Kanofi pkm Serang Kota (Parkir Kantor Dinas Kesehatan Kota Serang) )</t>
  </si>
  <si>
    <t>03.11.01.
04.004/
4378922/
4378922</t>
  </si>
  <si>
    <t xml:space="preserve">Bangunan TFC UPT. Puskesmas Serang Kota
</t>
  </si>
  <si>
    <t>03.11.01.
06.010/
4376938/
4376938</t>
  </si>
  <si>
    <t>Bangunan Klinik/Puskesmas/Laboratorium (Bangunan TFC UPT. Puskesmas Serang Kota)</t>
  </si>
  <si>
    <t>Pembangunan Tempat Penyimpanan Limbah Medis UPT. Puskesmas Serang Kota</t>
  </si>
  <si>
    <t>Bangunan Gedung Instalasi lain-lain (Pembangunan Tempat Penyimpanan Limbah Medis UPT. Puskesmas Serang Kota)</t>
  </si>
  <si>
    <t>03.11.01.
06.010/
4376936/
4376936</t>
  </si>
  <si>
    <t xml:space="preserve">Pemasangan Paving Blok UPT. Puskesmas Serang Kota </t>
  </si>
  <si>
    <t>Bangunan Klinik/Puskesmas/Laboratorium (Pemasangan Paving Blok UPT. Puskesmas Serang Kota )</t>
  </si>
  <si>
    <t xml:space="preserve">Paving Blok </t>
  </si>
  <si>
    <t>Rehabilitasi Puskesmas Serang Kota (Bangunan Gedung UGD)</t>
  </si>
  <si>
    <t>03.11.01.
06.010/
4376918/
4376918</t>
  </si>
  <si>
    <t>Bangunan Klinik/Puskesmas/Laboratorium (Rehabilitasi Puskesmas Serang Kota (Bangunan Gedung UGD)</t>
  </si>
  <si>
    <t>03.11.01.
06.010/
4376930/
4376930</t>
  </si>
  <si>
    <t>Bangunan Klinik/Puskesmas/Laboratorium (Rehabilitasi Rumdin Dokter Pusk Serang Kota (Ruang Bidang BINKESMAS)</t>
  </si>
  <si>
    <t>03.11.01.
06.010/
4376932/
4376932</t>
  </si>
  <si>
    <t>Bangunan Klinik/Puskesmas/Laboratorium (Rehabilitasi Rumdin Paramedis Pusk Serang Kota / Ruang Keuangan Kantor Dinas Kesehatan)</t>
  </si>
  <si>
    <t>Rehabilitasi Rumdin Dokter Pusk Serang Kota (Ruang Bidang BINKESMAS Kantor Dinas Kesehatan)</t>
  </si>
  <si>
    <t>(Rehabilitasi Rumdin Paramedis Pusk Serang Kota / Ruang Keuangan Kantor Dinas Kesehatan)</t>
  </si>
  <si>
    <t>03.11.01.
06.010/
4376926/
4376926</t>
  </si>
  <si>
    <t>03.11.01.
06.010/
4376921/
4376921</t>
  </si>
  <si>
    <t>Rehabilitasi Puskesmas Singandaru</t>
  </si>
  <si>
    <t>Bangunan Klinik/Puskesmas/Laboratorium (Rehabilitasi Puskesmas Singandaru)</t>
  </si>
  <si>
    <t>Bangunan Klinik/Puskesmas/Laboratorium (Rehabilitasi Pustu Gelam )</t>
  </si>
  <si>
    <t xml:space="preserve">Rehabilitasi Pustu Gelam </t>
  </si>
  <si>
    <t>03.11.01.
06.010/
4376922/
4376922</t>
  </si>
  <si>
    <t>Bangunan Klinik/Puskesmas/Laboratorium (Rehabilitasi Puskesmas Walantaka)</t>
  </si>
  <si>
    <t>Rehabilitasi Puskesmas Walantaka</t>
  </si>
  <si>
    <t xml:space="preserve">Bertingkat </t>
  </si>
  <si>
    <t>Rehabilitasi Puskesmas Taktakan</t>
  </si>
  <si>
    <t>03.11.01.
06.010/
4376920/
4376920</t>
  </si>
  <si>
    <t>Bangunan Klinik/Puskesmas/Laboratorium (Rehabilitasi Puskesmas Taktakan)</t>
  </si>
  <si>
    <t xml:space="preserve">Rehabilitasi Rumdin Dokter Pusk Curug </t>
  </si>
  <si>
    <t>03.11.01.
06.010/
4376931/
4376931</t>
  </si>
  <si>
    <t>Bangunan Klinik/Puskesmas/Laboratorium (Rehabilitasi Rumdin Dokter Pusk Curug)</t>
  </si>
  <si>
    <t>03.11.01.
06.010/
4376933/
4376933</t>
  </si>
  <si>
    <t>Bangunan Klinik/Puskesmas/Laboratorium (Rehabilitasi Rumdin Paramedis Pusk Curug)</t>
  </si>
  <si>
    <t>Rehabilitasi Rumdin Paramedis Pusk Curug</t>
  </si>
  <si>
    <t>Pemagaran dan Kanopi Puskesmas Curug</t>
  </si>
  <si>
    <t>03.11.01.
06.010/
4376937/
4376937</t>
  </si>
  <si>
    <t>Bangunan Klinik/Puskesmas/Laboratorium (Pemagaran dan Kanopi Puskesmas Curug)</t>
  </si>
  <si>
    <t>03.11.01.
06.010/
4376925/
4376925</t>
  </si>
  <si>
    <t>Bangunan Klinik/Puskesmas/Laboratorium (Rehabilitasi UPT. Labkesda )</t>
  </si>
  <si>
    <t xml:space="preserve">Rehabilitasi UPT. Labkesda </t>
  </si>
  <si>
    <t>Pemagaran dan Paving Blok Poskesdes Sayar 
Kec. Kota Serang
Kota Serang</t>
  </si>
  <si>
    <t>03.11.01.
06.010/
4376935/
4376935</t>
  </si>
  <si>
    <t>Bangunan Klinik/Puskesmas/Laboratorium (Pemagaran dan Paving Blok Poskesdes Sayar - Pkm. Pancur)</t>
  </si>
  <si>
    <t>03.11.01.
06.010/
4376919/
4376919</t>
  </si>
  <si>
    <t>Bangunan Klinik/Puskesmas/Laboratorium (Rehabilitasi Puskesmas Sawah luhur)</t>
  </si>
  <si>
    <t>Rehabilitasi Puskesmas Sawah luhur</t>
  </si>
  <si>
    <t>03.11.01.
01.001/
4505645/
4505645</t>
  </si>
  <si>
    <t>03.11.01.
01.001/
4505644/
4505644</t>
  </si>
  <si>
    <t>Bangunan Gedung Kantor Permanen (Rehab Lobby Dinkes + honor)</t>
  </si>
  <si>
    <t>Bangunan Gedung Kantor Permanen (BM. Rehabilitasi Poskesdes Sukawana (Banprov TA. 2016)</t>
  </si>
  <si>
    <t>(BM. Rehabilitasi Poskesdes Sukawana (Banprov TA. 2016)</t>
  </si>
  <si>
    <t>03.12.02.
02.001/
4505864/
4505864</t>
  </si>
  <si>
    <t>03.12.02.
02.001/
4505865/
4505865</t>
  </si>
  <si>
    <t>03.12.02.
02.002/
4505874/
4505874</t>
  </si>
  <si>
    <t>03.12.02.
02.002/
4505868/
4505868</t>
  </si>
  <si>
    <t>03.12.02.
02.002/
4505872/
4505872</t>
  </si>
  <si>
    <t>03.12.02.
02.002/
4505867/
4505867</t>
  </si>
  <si>
    <t>03.12.02.
02.002/
4505873/
4505873</t>
  </si>
  <si>
    <t>03.12.02.
02.002/
4505876/
4505876</t>
  </si>
  <si>
    <t>03.12.02.
02.002/
4505871/
4505871</t>
  </si>
  <si>
    <t>03.12.02.
02.002/
4505875/
4505875</t>
  </si>
  <si>
    <t>03.11.01.
02.007/
4505649/
4505649</t>
  </si>
  <si>
    <t>03.12.02.
02.002/
4505869/
4505869</t>
  </si>
  <si>
    <t>03.12.02.
02.002/
4505866/
4505866</t>
  </si>
  <si>
    <t>03.12.02.
02.002/
4505877/
4505877</t>
  </si>
  <si>
    <t>Tugu Pembangunan (Pemasangan Teralis di UPT. Puskesmas Serang Kota / Bangunan Baru (R. Rawat Inap, R. Administrasi)</t>
  </si>
  <si>
    <t>Pemasangan Teralis di UPT. Puskesmas Serang Kota / Bangunan Baru (R. Rawat Inap, R. Administrasi</t>
  </si>
  <si>
    <t>Pemasangan Kanopi UPT. Puskesmas Serang Kota (Depan Ruang UGD)</t>
  </si>
  <si>
    <t>Tugu Pembangunan (Pemasangan Kanopi UPT. Puskesmas Serang Kota (Depan Ruang UGD)</t>
  </si>
  <si>
    <t>Tugu Pembangunan Lain-lain (Rehab Pustu Sempu - Pkm. Serang Kota)</t>
  </si>
  <si>
    <t>Rehab Pustu Sempu - Pkm. Serang Kota</t>
  </si>
  <si>
    <t>Tugu Pembangunan Lain-lain (Pemasangan Paving Block Puskesmas Singandaru (Halaman Depan / Parkir Bangunan Singandaru Rawat Jalan)</t>
  </si>
  <si>
    <t>Pemasangan Paving Block Puskesmas Singandaru (Halaman Depan / Parkir Bangunan Singandaru Rawat Jalan)</t>
  </si>
  <si>
    <t>Rehab Pustu Nyapah - Pkm. Walantaka</t>
  </si>
  <si>
    <t>Tugu Pembangunan Lain-lain (Rehab Pustu Nyapah - Pkm. Walantaka)</t>
  </si>
  <si>
    <t>Pemasangan Paving Block Puskesmas Taktakan</t>
  </si>
  <si>
    <t>Tugu Pembangunan Lain-lain (Pemasangan Paving Block Puskesmas Taktakan)</t>
  </si>
  <si>
    <t>Rehabilitasi Pustu Pancalaksana - Pkm. Curug</t>
  </si>
  <si>
    <t>Tugu Pembangunan Lain-lain (Rehabilitasi Pustu Pancalaksana - Pkm. Curug)</t>
  </si>
  <si>
    <t>Tugu Pembangunan Lain-lain (Pemasangan kanopi UPT. Puskesmas Curug (Dean Rumdin paramedis / KIA)</t>
  </si>
  <si>
    <t>Rehabilitasi Poskesdes Keganteran Puskesmas Kasemen</t>
  </si>
  <si>
    <t>Pemasangan kanopi UPT. Puskesmas Curug (Depan Rumdin paramedis / KIA)</t>
  </si>
  <si>
    <t xml:space="preserve">Rehab Puskesmas Kasemen (Pengecatan dan Pemasangan dak / beton </t>
  </si>
  <si>
    <t>Pemasangan Tralis Jendela UPT. Puskesmas Banjar Agung</t>
  </si>
  <si>
    <t>Tugu Pembangunan Lain-lain (Pemasangan Tralis Jendela UPT. Puskesmas Banjar Agung)</t>
  </si>
  <si>
    <t>Pemasangan Paving Block Puskesmas Banjar Agung</t>
  </si>
  <si>
    <t>Tugu Pembangunan Lain-lain (Pemasangan Paving Block Puskesmas Banjar Agung)</t>
  </si>
  <si>
    <t>Pemasangan Paving Block UPT. Gudang Obat</t>
  </si>
  <si>
    <t>Tugu Pembangunan Lain-lain (Pemasangan Paving Block UPT. Gudang Obat)</t>
  </si>
  <si>
    <t>Tugu Pembangunan Lain-lain (Rehabilitasi Poskesdes Keganteran Puskesmas Kasemen)</t>
  </si>
  <si>
    <t>Tugu Pembangunan Lain-lain (Rehab Puskesmas Kasemen (Pengecatan dan Pemasangan dak / beton )</t>
  </si>
  <si>
    <t>Rehab gedung UPT. Gudang &amp; Perbekalan Kesehatan (Ruang Penyimpanan Obat)</t>
  </si>
  <si>
    <t>TOTAL</t>
  </si>
  <si>
    <t xml:space="preserve">Baik </t>
  </si>
  <si>
    <t xml:space="preserve">Kp. Baru - Penancangan </t>
  </si>
  <si>
    <t>Poskesdes Terumbu - Kilasah</t>
  </si>
  <si>
    <t>Poskesdes Bendung - Kp. Cibomo Kilasah</t>
  </si>
  <si>
    <t>Bangunan Klinik/Puskesmas/Laboratorium (Poskesdes Bendung - Kp. Cibomo Kilasah)</t>
  </si>
  <si>
    <t>Puskesmas Kalodran - Kompl. Persada Banten, Kalodran</t>
  </si>
  <si>
    <t>Poskesdes TBL  -  Pkm. Unyur</t>
  </si>
  <si>
    <t>Poskesdes Pengampelan - Pkm. Walantaka</t>
  </si>
  <si>
    <t>Pustu Terminal Pakupatan - Pkm. Banjar Agung</t>
  </si>
  <si>
    <t>Poskesdes Kuranji - Pkm. Pancur</t>
  </si>
  <si>
    <t>Pustu Tinggar - Pkm. Curug</t>
  </si>
  <si>
    <t>Poskesdes Kasunyatan Kp. Kenari - Kasemen</t>
  </si>
  <si>
    <t>Gedung UPT. Gudang Obat &amp; Perbekkes</t>
  </si>
  <si>
    <t>Poskesdes Curug Manis - Curug</t>
  </si>
  <si>
    <t>Pemasangan Pagar UPT. Gd. Obat</t>
  </si>
  <si>
    <t>Pos Jaga UPT. Gudang Obat</t>
  </si>
  <si>
    <t>Pemasangan Teralis Gedung Gd. Obat</t>
  </si>
  <si>
    <t>Pembangunan dan Pemagaran UPT. Puskesmas Walantaka</t>
  </si>
  <si>
    <t>Flat/rumah Lain-lain (Rumah Dinas Medis / Dokter Pkm. Cipocok Jaya)</t>
  </si>
  <si>
    <t>Rumah Dinas Medis / Dokter Pkm. Cipocok Jaya</t>
  </si>
  <si>
    <t>Rumah Dinas Paramedis / Dokter Pkm. Cipocok Jaya</t>
  </si>
  <si>
    <t>UPT. Puskesmas Sawah Luhur</t>
  </si>
  <si>
    <t>Pustu Kelapa Dua - Pkm. Singandaru</t>
  </si>
  <si>
    <t>Kelurahan Terondol (Jl. Raya Warung Jaud - kel. Terondol)</t>
  </si>
  <si>
    <t>Rehab Lobby Dinkes</t>
  </si>
  <si>
    <t>digunakan sebagai sarana air bersih (Torn Air Warga setempat)</t>
  </si>
  <si>
    <t>Sudah digunakan untuk pembangunan RSUD Kota Serang TA. 2017</t>
  </si>
  <si>
    <t>03.11.01.06.010/4336196/4336196/4336197/4336198</t>
  </si>
  <si>
    <t>03.11.01.
06.010/
4336208/
4336208 / 4336209</t>
  </si>
  <si>
    <t>Bangunan Klinik/Puskesmas/Laboratorium (Perencanaan dan Pengawasan Pembangunan Poskesdes)</t>
  </si>
  <si>
    <t>Perencanaan dan Pengawasan Pembangunan Poskesdes</t>
  </si>
  <si>
    <t>03.11.02.
08.003/
4336324/
4336324</t>
  </si>
  <si>
    <t>desa tamiang blok jambu Rt.06/02 Jl. Raya Taktakan Gunung Sari</t>
  </si>
  <si>
    <t>Flat/rumah Lain-lain (Pembangunan SPAL Komunal Sarana Kesehatan Lingkungan (Teritih - Walantaka) dan (Sukajaya - Curug)</t>
  </si>
  <si>
    <t>Pembangunan SPAL Komunal Sarana Kesehatan Lingkungan (Teritih - Walantaka) dan (Sukajaya - Curug)</t>
  </si>
  <si>
    <t>Bangunan Gudang Lain-lain (gedung UPT. Gudang &amp; Perbekalan Kesehatan (Ruang Penyimpanan Obat))</t>
  </si>
  <si>
    <t>03.11.01.
06.010/
4336202/
4336201</t>
  </si>
  <si>
    <t>Poskesdes Penancangan - Banjar Agung saat ini dijadikan pembangunan RSUD Kota Serang</t>
  </si>
  <si>
    <t>Bangunan sudah tidak ada tanah digunakan digunakan sebagai sarana air bersih (Torn Air Warga setempat)</t>
  </si>
  <si>
    <t>03.11.01.06.010/4336208/4336208 / 4336209</t>
  </si>
  <si>
    <t>Bangunan Klinik/Puskesmas/Laboratorium (Pembangunan dan Pemagaran UPT. Puskesmas Cipocok Jaya)</t>
  </si>
  <si>
    <t>Pembangunan dan Pemagaran UPT. Puskesmas Cipocok Jaya</t>
  </si>
  <si>
    <t>03.11.01.
06.010/
4336218/
4336218 // 4336223</t>
  </si>
  <si>
    <t>Bangunan Klinik/Puskesmas/Laboratorium (Bangunan TFC UPT. Puskesmas Serang Kota) dan Retensi</t>
  </si>
  <si>
    <t>Kode Barang</t>
  </si>
  <si>
    <t xml:space="preserve">Nama Barang / Uraian </t>
  </si>
  <si>
    <t xml:space="preserve">Tahun Perolehan </t>
  </si>
  <si>
    <t xml:space="preserve">Nilai Perolehan </t>
  </si>
  <si>
    <t xml:space="preserve">Total </t>
  </si>
  <si>
    <t>Ket</t>
  </si>
  <si>
    <t>Pencatatan digabung</t>
  </si>
</sst>
</file>

<file path=xl/styles.xml><?xml version="1.0" encoding="utf-8"?>
<styleSheet xmlns="http://schemas.openxmlformats.org/spreadsheetml/2006/main">
  <numFmts count="4">
    <numFmt numFmtId="41" formatCode="_(* #,##0_);_(* \(#,##0\);_(* &quot;-&quot;_);_(@_)"/>
    <numFmt numFmtId="43" formatCode="_(* #,##0.00_);_(* \(#,##0.00\);_(* &quot;-&quot;??_);_(@_)"/>
    <numFmt numFmtId="164" formatCode="_(* #,##0.00_);_(* \(#,##0.00\);_(* &quot;-&quot;_);_(@_)"/>
    <numFmt numFmtId="165" formatCode="_(* #,##0_);_(* \(#,##0\);_(* &quot;-&quot;??_);_(@_)"/>
  </numFmts>
  <fonts count="29">
    <font>
      <sz val="10"/>
      <name val="Arial"/>
    </font>
    <font>
      <sz val="11"/>
      <color theme="1"/>
      <name val="Calibri"/>
      <family val="2"/>
      <charset val="1"/>
      <scheme val="minor"/>
    </font>
    <font>
      <sz val="11"/>
      <color theme="1"/>
      <name val="Calibri"/>
      <family val="2"/>
      <charset val="1"/>
      <scheme val="minor"/>
    </font>
    <font>
      <sz val="8"/>
      <name val="Verdana"/>
      <family val="2"/>
    </font>
    <font>
      <b/>
      <sz val="12"/>
      <name val="Verdana"/>
      <family val="2"/>
    </font>
    <font>
      <b/>
      <sz val="11"/>
      <name val="Verdana"/>
      <family val="2"/>
    </font>
    <font>
      <sz val="10"/>
      <name val="Verdana"/>
      <family val="2"/>
    </font>
    <font>
      <sz val="11"/>
      <name val="Arial Narrow"/>
      <family val="2"/>
    </font>
    <font>
      <b/>
      <sz val="16"/>
      <name val="Verdana"/>
      <family val="2"/>
    </font>
    <font>
      <b/>
      <sz val="10"/>
      <name val="Verdana"/>
      <family val="2"/>
    </font>
    <font>
      <b/>
      <sz val="11"/>
      <name val="Arial Narrow"/>
      <family val="2"/>
    </font>
    <font>
      <b/>
      <sz val="8"/>
      <name val="Verdana"/>
      <family val="2"/>
    </font>
    <font>
      <b/>
      <sz val="10"/>
      <name val="Arial Narrow"/>
      <family val="2"/>
    </font>
    <font>
      <sz val="10"/>
      <name val="Arial Narrow"/>
      <family val="2"/>
    </font>
    <font>
      <sz val="12"/>
      <name val="Arial"/>
      <family val="2"/>
    </font>
    <font>
      <sz val="10"/>
      <name val="Arial"/>
      <family val="2"/>
    </font>
    <font>
      <sz val="10"/>
      <color theme="1"/>
      <name val="Arial Narrow"/>
      <family val="2"/>
    </font>
    <font>
      <i/>
      <sz val="8"/>
      <name val="Verdana"/>
      <family val="2"/>
    </font>
    <font>
      <sz val="8"/>
      <name val="Arial"/>
      <family val="2"/>
    </font>
    <font>
      <sz val="11"/>
      <color indexed="8"/>
      <name val="Calibri"/>
      <family val="2"/>
      <charset val="1"/>
    </font>
    <font>
      <sz val="9"/>
      <color rgb="FF000000"/>
      <name val="Arial"/>
      <family val="2"/>
    </font>
    <font>
      <sz val="10"/>
      <color rgb="FF000000"/>
      <name val="Arial"/>
      <family val="2"/>
    </font>
    <font>
      <sz val="10"/>
      <color theme="1"/>
      <name val="Arial"/>
      <family val="2"/>
    </font>
    <font>
      <b/>
      <sz val="10"/>
      <name val="Arial"/>
      <family val="2"/>
    </font>
    <font>
      <b/>
      <sz val="10"/>
      <color theme="1"/>
      <name val="Arial"/>
      <family val="2"/>
    </font>
    <font>
      <b/>
      <sz val="10"/>
      <color rgb="FF000000"/>
      <name val="Arial"/>
      <family val="2"/>
    </font>
    <font>
      <b/>
      <sz val="11"/>
      <color rgb="FF000000"/>
      <name val="Arial"/>
      <family val="2"/>
    </font>
    <font>
      <sz val="14"/>
      <name val="Arial Narrow"/>
      <family val="2"/>
    </font>
    <font>
      <b/>
      <sz val="11"/>
      <name val="Arial"/>
      <family val="2"/>
    </font>
  </fonts>
  <fills count="7">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bgColor indexed="64"/>
      </patternFill>
    </fill>
    <fill>
      <patternFill patternType="solid">
        <fgColor indexed="9"/>
      </patternFill>
    </fill>
    <fill>
      <patternFill patternType="solid">
        <fgColor rgb="FFFFFFFF"/>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s>
  <cellStyleXfs count="17">
    <xf numFmtId="0" fontId="0" fillId="0" borderId="0"/>
    <xf numFmtId="43" fontId="15" fillId="0" borderId="0" applyFont="0" applyFill="0" applyBorder="0" applyAlignment="0" applyProtection="0"/>
    <xf numFmtId="0" fontId="3" fillId="0" borderId="0"/>
    <xf numFmtId="0" fontId="14" fillId="5" borderId="0"/>
    <xf numFmtId="0" fontId="15" fillId="0" borderId="0"/>
    <xf numFmtId="0" fontId="2" fillId="0" borderId="0"/>
    <xf numFmtId="0" fontId="2" fillId="0" borderId="0"/>
    <xf numFmtId="41" fontId="15" fillId="0" borderId="0" applyFont="0" applyFill="0" applyBorder="0" applyAlignment="0" applyProtection="0"/>
    <xf numFmtId="41" fontId="2" fillId="0" borderId="0" applyFont="0" applyFill="0" applyBorder="0" applyAlignment="0" applyProtection="0"/>
    <xf numFmtId="43" fontId="3" fillId="0" borderId="0" applyFont="0" applyFill="0" applyBorder="0" applyAlignment="0" applyProtection="0"/>
    <xf numFmtId="0" fontId="14" fillId="5" borderId="0"/>
    <xf numFmtId="0" fontId="15" fillId="0" borderId="0"/>
    <xf numFmtId="0" fontId="15" fillId="0" borderId="0"/>
    <xf numFmtId="0" fontId="3" fillId="0" borderId="0"/>
    <xf numFmtId="0" fontId="19" fillId="0" borderId="0"/>
    <xf numFmtId="0" fontId="1" fillId="0" borderId="0"/>
    <xf numFmtId="0" fontId="1" fillId="0" borderId="0"/>
  </cellStyleXfs>
  <cellXfs count="399">
    <xf numFmtId="0" fontId="0" fillId="0" borderId="0" xfId="0"/>
    <xf numFmtId="0" fontId="3" fillId="0" borderId="0" xfId="2"/>
    <xf numFmtId="0" fontId="4" fillId="0" borderId="0" xfId="2" applyFont="1" applyAlignment="1"/>
    <xf numFmtId="0" fontId="4" fillId="0" borderId="0" xfId="2" applyFont="1" applyAlignment="1">
      <alignment horizontal="center" vertical="top"/>
    </xf>
    <xf numFmtId="0" fontId="4" fillId="0" borderId="0" xfId="2" applyFont="1" applyAlignment="1">
      <alignment vertical="top"/>
    </xf>
    <xf numFmtId="0" fontId="3" fillId="0" borderId="0" xfId="2" applyAlignment="1">
      <alignment vertical="top"/>
    </xf>
    <xf numFmtId="0" fontId="3" fillId="0" borderId="0" xfId="2" applyAlignment="1">
      <alignment horizontal="center" vertical="top"/>
    </xf>
    <xf numFmtId="0" fontId="4" fillId="0" borderId="0" xfId="0" applyFont="1" applyAlignment="1">
      <alignment horizontal="left"/>
    </xf>
    <xf numFmtId="0" fontId="5" fillId="0" borderId="0" xfId="2" applyFont="1" applyAlignment="1">
      <alignment horizontal="center" vertical="top"/>
    </xf>
    <xf numFmtId="0" fontId="5" fillId="0" borderId="0" xfId="2" applyFont="1" applyAlignment="1">
      <alignment vertical="top"/>
    </xf>
    <xf numFmtId="0" fontId="3" fillId="0" borderId="0" xfId="2" applyFont="1"/>
    <xf numFmtId="0" fontId="6" fillId="0" borderId="0" xfId="2" applyFont="1" applyAlignment="1"/>
    <xf numFmtId="0" fontId="3" fillId="0" borderId="0" xfId="2" applyFont="1" applyAlignment="1">
      <alignment horizontal="left"/>
    </xf>
    <xf numFmtId="0" fontId="7" fillId="0" borderId="0" xfId="2" applyFont="1" applyAlignment="1"/>
    <xf numFmtId="43" fontId="7" fillId="0" borderId="0" xfId="2" applyNumberFormat="1" applyFont="1" applyAlignment="1">
      <alignment horizontal="left"/>
    </xf>
    <xf numFmtId="0" fontId="6" fillId="0" borderId="0" xfId="2" applyFont="1" applyAlignment="1">
      <alignment horizontal="center" vertical="top"/>
    </xf>
    <xf numFmtId="0" fontId="6" fillId="0" borderId="0" xfId="2" applyFont="1" applyAlignment="1">
      <alignment vertical="top"/>
    </xf>
    <xf numFmtId="0" fontId="7" fillId="0" borderId="0" xfId="2" applyFont="1" applyAlignment="1">
      <alignment horizontal="left" vertical="top"/>
    </xf>
    <xf numFmtId="0" fontId="7" fillId="0" borderId="0" xfId="2" applyFont="1" applyAlignment="1">
      <alignment vertical="top"/>
    </xf>
    <xf numFmtId="0" fontId="3" fillId="0" borderId="0" xfId="2" applyAlignment="1"/>
    <xf numFmtId="0" fontId="9" fillId="0" borderId="0" xfId="2" applyFont="1" applyBorder="1" applyAlignment="1"/>
    <xf numFmtId="0" fontId="10" fillId="3" borderId="13" xfId="2" applyFont="1" applyFill="1" applyBorder="1" applyAlignment="1">
      <alignment horizontal="center"/>
    </xf>
    <xf numFmtId="0" fontId="10" fillId="3" borderId="11" xfId="2" applyFont="1" applyFill="1" applyBorder="1" applyAlignment="1">
      <alignment horizontal="center"/>
    </xf>
    <xf numFmtId="0" fontId="11" fillId="0" borderId="0" xfId="2" applyFont="1" applyAlignment="1">
      <alignment horizontal="center"/>
    </xf>
    <xf numFmtId="0" fontId="11" fillId="0" borderId="2" xfId="2" applyFont="1" applyFill="1" applyBorder="1" applyAlignment="1">
      <alignment horizontal="left"/>
    </xf>
    <xf numFmtId="0" fontId="3" fillId="0" borderId="2" xfId="2" applyFont="1" applyFill="1" applyBorder="1" applyAlignment="1">
      <alignment horizontal="left"/>
    </xf>
    <xf numFmtId="0" fontId="3" fillId="0" borderId="5" xfId="2" applyFont="1" applyFill="1" applyBorder="1" applyAlignment="1">
      <alignment horizontal="left"/>
    </xf>
    <xf numFmtId="0" fontId="11" fillId="0" borderId="5" xfId="2" applyFont="1" applyFill="1" applyBorder="1" applyAlignment="1">
      <alignment horizontal="left"/>
    </xf>
    <xf numFmtId="0" fontId="11" fillId="0" borderId="2" xfId="2" applyFont="1" applyFill="1" applyBorder="1" applyAlignment="1">
      <alignment horizontal="center" vertical="top"/>
    </xf>
    <xf numFmtId="0" fontId="11" fillId="0" borderId="2" xfId="2" applyFont="1" applyFill="1" applyBorder="1" applyAlignment="1">
      <alignment horizontal="center"/>
    </xf>
    <xf numFmtId="0" fontId="11" fillId="0" borderId="0" xfId="2" applyFont="1" applyFill="1" applyAlignment="1">
      <alignment horizontal="center"/>
    </xf>
    <xf numFmtId="0" fontId="13" fillId="0" borderId="2" xfId="0" applyFont="1" applyFill="1" applyBorder="1" applyAlignment="1">
      <alignment horizontal="center"/>
    </xf>
    <xf numFmtId="0" fontId="13" fillId="0" borderId="3" xfId="0" applyFont="1" applyBorder="1" applyAlignment="1">
      <alignment vertical="top"/>
    </xf>
    <xf numFmtId="0" fontId="12" fillId="0" borderId="4" xfId="0" applyFont="1" applyBorder="1"/>
    <xf numFmtId="0" fontId="13" fillId="0" borderId="3" xfId="0" applyFont="1" applyFill="1" applyBorder="1" applyAlignment="1">
      <alignment vertical="top"/>
    </xf>
    <xf numFmtId="0" fontId="13" fillId="0" borderId="3" xfId="0" applyFont="1" applyFill="1" applyBorder="1" applyAlignment="1">
      <alignment horizontal="center" vertical="top"/>
    </xf>
    <xf numFmtId="0" fontId="13" fillId="0" borderId="2" xfId="0" applyFont="1" applyBorder="1" applyAlignment="1">
      <alignment vertical="top"/>
    </xf>
    <xf numFmtId="0" fontId="13" fillId="4" borderId="2" xfId="0" applyNumberFormat="1" applyFont="1" applyFill="1" applyBorder="1" applyAlignment="1">
      <alignment horizontal="left" vertical="center"/>
    </xf>
    <xf numFmtId="164" fontId="13" fillId="0" borderId="2" xfId="3" applyNumberFormat="1" applyFont="1" applyFill="1" applyBorder="1" applyAlignment="1">
      <alignment vertical="center"/>
    </xf>
    <xf numFmtId="0" fontId="13" fillId="4" borderId="2" xfId="0" applyNumberFormat="1" applyFont="1" applyFill="1" applyBorder="1" applyAlignment="1">
      <alignment horizontal="center" vertical="center"/>
    </xf>
    <xf numFmtId="3" fontId="13" fillId="4" borderId="2" xfId="0" applyNumberFormat="1" applyFont="1" applyFill="1" applyBorder="1" applyAlignment="1">
      <alignment horizontal="right" vertical="center"/>
    </xf>
    <xf numFmtId="39" fontId="13" fillId="4" borderId="2" xfId="0" applyNumberFormat="1" applyFont="1" applyFill="1" applyBorder="1" applyAlignment="1">
      <alignment vertical="center"/>
    </xf>
    <xf numFmtId="0" fontId="13" fillId="0" borderId="2" xfId="0" applyFont="1" applyFill="1" applyBorder="1" applyAlignment="1">
      <alignment horizontal="center" vertical="top"/>
    </xf>
    <xf numFmtId="0" fontId="13" fillId="0" borderId="2" xfId="0" applyFont="1" applyFill="1" applyBorder="1" applyAlignment="1">
      <alignment vertical="top"/>
    </xf>
    <xf numFmtId="0" fontId="13" fillId="0" borderId="2" xfId="0" applyFont="1" applyBorder="1" applyAlignment="1">
      <alignment horizontal="center"/>
    </xf>
    <xf numFmtId="0" fontId="13" fillId="0" borderId="2" xfId="3" applyNumberFormat="1" applyFont="1" applyFill="1" applyBorder="1" applyAlignment="1">
      <alignment horizontal="center" vertical="center"/>
    </xf>
    <xf numFmtId="39" fontId="13" fillId="0" borderId="2" xfId="3" applyNumberFormat="1" applyFont="1" applyFill="1" applyBorder="1" applyAlignment="1">
      <alignment horizontal="right" vertical="center"/>
    </xf>
    <xf numFmtId="0" fontId="12" fillId="0" borderId="2" xfId="0" applyFont="1" applyFill="1" applyBorder="1" applyAlignment="1">
      <alignment horizontal="left" vertical="top"/>
    </xf>
    <xf numFmtId="0" fontId="13" fillId="0" borderId="2" xfId="0" applyFont="1" applyBorder="1" applyAlignment="1">
      <alignment horizontal="center" vertical="top"/>
    </xf>
    <xf numFmtId="0" fontId="16" fillId="0" borderId="2" xfId="4" applyNumberFormat="1" applyFont="1" applyFill="1" applyBorder="1" applyAlignment="1">
      <alignment vertical="center"/>
    </xf>
    <xf numFmtId="1" fontId="13" fillId="0" borderId="2" xfId="4" applyNumberFormat="1" applyFont="1" applyFill="1" applyBorder="1" applyAlignment="1">
      <alignment horizontal="center" vertical="center"/>
    </xf>
    <xf numFmtId="39" fontId="13" fillId="0" borderId="2" xfId="4" applyNumberFormat="1" applyFont="1" applyFill="1" applyBorder="1" applyAlignment="1">
      <alignment vertical="center"/>
    </xf>
    <xf numFmtId="0" fontId="7" fillId="0" borderId="2" xfId="0" applyFont="1" applyFill="1" applyBorder="1" applyAlignment="1">
      <alignment vertical="top"/>
    </xf>
    <xf numFmtId="0" fontId="0" fillId="0" borderId="2" xfId="0" applyFill="1" applyBorder="1"/>
    <xf numFmtId="0" fontId="0" fillId="0" borderId="2" xfId="0" applyFill="1" applyBorder="1" applyAlignment="1">
      <alignment horizontal="left" vertical="center" wrapText="1"/>
    </xf>
    <xf numFmtId="0" fontId="7" fillId="0" borderId="2" xfId="0" applyFont="1" applyFill="1" applyBorder="1" applyAlignment="1">
      <alignment horizontal="center" vertical="top"/>
    </xf>
    <xf numFmtId="165" fontId="7" fillId="0" borderId="2" xfId="1" applyNumberFormat="1" applyFont="1" applyFill="1" applyBorder="1" applyAlignment="1">
      <alignment vertical="top"/>
    </xf>
    <xf numFmtId="0" fontId="0" fillId="0" borderId="2" xfId="0" applyFill="1" applyBorder="1" applyAlignment="1">
      <alignment horizontal="center"/>
    </xf>
    <xf numFmtId="0" fontId="7" fillId="0" borderId="0" xfId="2" applyFont="1" applyFill="1"/>
    <xf numFmtId="0" fontId="7" fillId="0" borderId="0" xfId="2" applyFont="1" applyFill="1" applyAlignment="1">
      <alignment horizontal="left"/>
    </xf>
    <xf numFmtId="0" fontId="7" fillId="0" borderId="0" xfId="2" applyFont="1" applyFill="1" applyAlignment="1">
      <alignment horizontal="center" vertical="top"/>
    </xf>
    <xf numFmtId="165" fontId="7" fillId="0" borderId="0" xfId="1" applyNumberFormat="1" applyFont="1" applyFill="1" applyAlignment="1">
      <alignment horizontal="center" vertical="top"/>
    </xf>
    <xf numFmtId="165" fontId="7" fillId="0" borderId="0" xfId="1" quotePrefix="1" applyNumberFormat="1" applyFont="1" applyFill="1" applyAlignment="1">
      <alignment horizontal="left" vertical="top"/>
    </xf>
    <xf numFmtId="0" fontId="7" fillId="0" borderId="0" xfId="2" quotePrefix="1" applyFont="1" applyFill="1" applyAlignment="1">
      <alignment horizontal="center" vertical="top"/>
    </xf>
    <xf numFmtId="165" fontId="7" fillId="0" borderId="0" xfId="2" applyNumberFormat="1" applyFont="1" applyFill="1" applyAlignment="1">
      <alignment horizontal="center" vertical="top"/>
    </xf>
    <xf numFmtId="0" fontId="7" fillId="0" borderId="0" xfId="2" applyFont="1" applyFill="1" applyAlignment="1">
      <alignment vertical="top"/>
    </xf>
    <xf numFmtId="0" fontId="7" fillId="0" borderId="0" xfId="2" applyFont="1"/>
    <xf numFmtId="0" fontId="7" fillId="0" borderId="0" xfId="2" applyFont="1" applyAlignment="1">
      <alignment horizontal="center" vertical="top"/>
    </xf>
    <xf numFmtId="43" fontId="7" fillId="0" borderId="0" xfId="6" applyNumberFormat="1" applyFont="1" applyFill="1" applyAlignment="1">
      <alignment horizontal="left" vertical="top"/>
    </xf>
    <xf numFmtId="0" fontId="7" fillId="0" borderId="0" xfId="6" applyFont="1" applyFill="1" applyAlignment="1">
      <alignment horizontal="left"/>
    </xf>
    <xf numFmtId="0" fontId="7" fillId="0" borderId="0" xfId="6" applyFont="1" applyFill="1" applyAlignment="1">
      <alignment horizontal="center" vertical="top"/>
    </xf>
    <xf numFmtId="0" fontId="7" fillId="0" borderId="0" xfId="6" applyFont="1" applyFill="1" applyAlignment="1">
      <alignment vertical="top"/>
    </xf>
    <xf numFmtId="0" fontId="7" fillId="0" borderId="0" xfId="6" quotePrefix="1" applyFont="1" applyFill="1" applyAlignment="1">
      <alignment horizontal="center" vertical="top"/>
    </xf>
    <xf numFmtId="41" fontId="7" fillId="0" borderId="0" xfId="2" applyNumberFormat="1" applyFont="1" applyFill="1" applyAlignment="1">
      <alignment horizontal="center" vertical="top"/>
    </xf>
    <xf numFmtId="0" fontId="7" fillId="0" borderId="0" xfId="6" applyFont="1" applyFill="1"/>
    <xf numFmtId="0" fontId="7" fillId="0" borderId="0" xfId="6" applyFont="1" applyFill="1" applyAlignment="1">
      <alignment horizontal="left" vertical="top"/>
    </xf>
    <xf numFmtId="37" fontId="17" fillId="0" borderId="0" xfId="2" applyNumberFormat="1" applyFont="1" applyBorder="1" applyAlignment="1">
      <alignment horizontal="left" vertical="center"/>
    </xf>
    <xf numFmtId="0" fontId="7" fillId="0" borderId="0" xfId="6" quotePrefix="1" applyFont="1" applyFill="1" applyAlignment="1">
      <alignment horizontal="left" vertical="top"/>
    </xf>
    <xf numFmtId="0" fontId="7" fillId="0" borderId="0" xfId="6" applyNumberFormat="1" applyFont="1" applyFill="1" applyAlignment="1">
      <alignment horizontal="left"/>
    </xf>
    <xf numFmtId="0" fontId="7" fillId="0" borderId="0" xfId="6" applyNumberFormat="1" applyFont="1" applyFill="1" applyAlignment="1">
      <alignment horizontal="left" vertical="top"/>
    </xf>
    <xf numFmtId="49" fontId="7" fillId="0" borderId="0" xfId="6" applyNumberFormat="1" applyFont="1" applyFill="1" applyAlignment="1">
      <alignment horizontal="left" vertical="top"/>
    </xf>
    <xf numFmtId="165" fontId="7" fillId="0" borderId="0" xfId="2" applyNumberFormat="1" applyFont="1" applyFill="1" applyAlignment="1">
      <alignment vertical="top"/>
    </xf>
    <xf numFmtId="37" fontId="17" fillId="0" borderId="0" xfId="2" applyNumberFormat="1" applyFont="1" applyBorder="1" applyAlignment="1">
      <alignment vertical="center"/>
    </xf>
    <xf numFmtId="0" fontId="7" fillId="0" borderId="0" xfId="6" applyFont="1" applyFill="1" applyBorder="1" applyAlignment="1">
      <alignment horizontal="center" vertical="top"/>
    </xf>
    <xf numFmtId="0" fontId="7" fillId="0" borderId="0" xfId="6" applyNumberFormat="1" applyFont="1" applyFill="1" applyAlignment="1">
      <alignment horizontal="right"/>
    </xf>
    <xf numFmtId="0" fontId="3" fillId="0" borderId="0" xfId="2" applyAlignment="1">
      <alignment horizontal="left"/>
    </xf>
    <xf numFmtId="0" fontId="3" fillId="0" borderId="0" xfId="6" applyFont="1" applyAlignment="1">
      <alignment horizontal="left"/>
    </xf>
    <xf numFmtId="0" fontId="3" fillId="0" borderId="0" xfId="6" applyFont="1"/>
    <xf numFmtId="0" fontId="3" fillId="0" borderId="0" xfId="6" applyFont="1" applyAlignment="1">
      <alignment horizontal="center" vertical="top"/>
    </xf>
    <xf numFmtId="0" fontId="3" fillId="0" borderId="0" xfId="6" applyFont="1" applyAlignment="1">
      <alignment vertical="top"/>
    </xf>
    <xf numFmtId="0" fontId="3" fillId="0" borderId="0" xfId="6" applyFont="1" applyBorder="1" applyAlignment="1">
      <alignment horizontal="center" vertical="top"/>
    </xf>
    <xf numFmtId="0" fontId="18" fillId="0" borderId="0" xfId="6" applyFont="1" applyAlignment="1">
      <alignment vertical="top"/>
    </xf>
    <xf numFmtId="0" fontId="18" fillId="0" borderId="0" xfId="6" applyNumberFormat="1" applyFont="1"/>
    <xf numFmtId="0" fontId="18" fillId="0" borderId="0" xfId="6" applyFont="1" applyAlignment="1">
      <alignment horizontal="center" vertical="top"/>
    </xf>
    <xf numFmtId="0" fontId="18" fillId="0" borderId="0" xfId="6" applyFont="1" applyBorder="1" applyAlignment="1">
      <alignment horizontal="center" vertical="top"/>
    </xf>
    <xf numFmtId="0" fontId="3" fillId="0" borderId="0" xfId="2" applyFont="1" applyAlignment="1">
      <alignment vertical="top"/>
    </xf>
    <xf numFmtId="0" fontId="3" fillId="0" borderId="0" xfId="2" applyFont="1" applyAlignment="1">
      <alignment horizontal="left" vertical="top"/>
    </xf>
    <xf numFmtId="0" fontId="8" fillId="0" borderId="0" xfId="2" applyFont="1" applyBorder="1" applyAlignment="1"/>
    <xf numFmtId="0" fontId="18" fillId="0" borderId="0" xfId="16" applyFont="1" applyAlignment="1">
      <alignment vertical="top"/>
    </xf>
    <xf numFmtId="0" fontId="18" fillId="0" borderId="0" xfId="16" applyNumberFormat="1" applyFont="1"/>
    <xf numFmtId="0" fontId="18" fillId="0" borderId="0" xfId="16" applyFont="1" applyAlignment="1">
      <alignment horizontal="center" vertical="top"/>
    </xf>
    <xf numFmtId="0" fontId="18" fillId="0" borderId="0" xfId="16" applyFont="1" applyBorder="1" applyAlignment="1">
      <alignment horizontal="center" vertical="top"/>
    </xf>
    <xf numFmtId="0" fontId="18" fillId="0" borderId="0" xfId="16" applyNumberFormat="1" applyFont="1" applyAlignment="1">
      <alignment horizontal="right"/>
    </xf>
    <xf numFmtId="0" fontId="18" fillId="0" borderId="0" xfId="16" applyNumberFormat="1" applyFont="1" applyAlignment="1">
      <alignment horizontal="left"/>
    </xf>
    <xf numFmtId="0" fontId="9" fillId="0" borderId="0" xfId="2" applyFont="1" applyBorder="1" applyAlignment="1">
      <alignment horizontal="center"/>
    </xf>
    <xf numFmtId="0" fontId="9" fillId="0" borderId="0" xfId="2" applyFont="1" applyBorder="1" applyAlignment="1">
      <alignment horizontal="center"/>
    </xf>
    <xf numFmtId="0" fontId="9" fillId="0" borderId="0" xfId="2" applyFont="1" applyBorder="1" applyAlignment="1">
      <alignment horizontal="center"/>
    </xf>
    <xf numFmtId="0" fontId="10" fillId="3" borderId="2" xfId="2" applyFont="1" applyFill="1" applyBorder="1" applyAlignment="1">
      <alignment horizontal="center"/>
    </xf>
    <xf numFmtId="0" fontId="3" fillId="0" borderId="0" xfId="2" applyBorder="1"/>
    <xf numFmtId="0" fontId="3" fillId="0" borderId="0" xfId="2" applyBorder="1" applyAlignment="1">
      <alignment horizontal="left"/>
    </xf>
    <xf numFmtId="0" fontId="3" fillId="0" borderId="0" xfId="2" applyBorder="1" applyAlignment="1">
      <alignment horizontal="center" vertical="top"/>
    </xf>
    <xf numFmtId="0" fontId="3" fillId="0" borderId="0" xfId="2" applyBorder="1" applyAlignment="1">
      <alignment vertical="top"/>
    </xf>
    <xf numFmtId="0" fontId="4" fillId="0" borderId="0" xfId="2" applyFont="1" applyBorder="1" applyAlignment="1"/>
    <xf numFmtId="0" fontId="4" fillId="0" borderId="0" xfId="2" applyFont="1" applyBorder="1" applyAlignment="1">
      <alignment horizontal="center" vertical="top"/>
    </xf>
    <xf numFmtId="0" fontId="4" fillId="0" borderId="0" xfId="2" applyFont="1" applyBorder="1" applyAlignment="1">
      <alignment vertical="top"/>
    </xf>
    <xf numFmtId="0" fontId="4" fillId="0" borderId="0" xfId="0" applyFont="1" applyBorder="1" applyAlignment="1">
      <alignment horizontal="left"/>
    </xf>
    <xf numFmtId="0" fontId="5" fillId="0" borderId="0" xfId="2" applyFont="1" applyBorder="1" applyAlignment="1">
      <alignment horizontal="center" vertical="top"/>
    </xf>
    <xf numFmtId="0" fontId="5" fillId="0" borderId="0" xfId="2" applyFont="1" applyBorder="1" applyAlignment="1">
      <alignment vertical="top"/>
    </xf>
    <xf numFmtId="0" fontId="3" fillId="0" borderId="0" xfId="2" applyFont="1" applyBorder="1"/>
    <xf numFmtId="0" fontId="6" fillId="0" borderId="0" xfId="2" applyFont="1" applyBorder="1" applyAlignment="1"/>
    <xf numFmtId="0" fontId="3" fillId="0" borderId="0" xfId="2" applyFont="1" applyBorder="1" applyAlignment="1">
      <alignment horizontal="left"/>
    </xf>
    <xf numFmtId="0" fontId="6" fillId="0" borderId="0" xfId="2" applyFont="1" applyBorder="1" applyAlignment="1">
      <alignment horizontal="center" vertical="top"/>
    </xf>
    <xf numFmtId="0" fontId="6" fillId="0" borderId="0" xfId="2" applyFont="1" applyBorder="1" applyAlignment="1">
      <alignment vertical="top"/>
    </xf>
    <xf numFmtId="0" fontId="7" fillId="0" borderId="0" xfId="2" applyFont="1" applyBorder="1" applyAlignment="1">
      <alignment horizontal="left" vertical="top"/>
    </xf>
    <xf numFmtId="0" fontId="7" fillId="0" borderId="0" xfId="2" applyFont="1" applyBorder="1" applyAlignment="1">
      <alignment vertical="top"/>
    </xf>
    <xf numFmtId="0" fontId="7" fillId="0" borderId="0" xfId="2" applyFont="1" applyFill="1" applyBorder="1"/>
    <xf numFmtId="0" fontId="7" fillId="0" borderId="0" xfId="2" applyFont="1" applyFill="1" applyBorder="1" applyAlignment="1">
      <alignment horizontal="left"/>
    </xf>
    <xf numFmtId="0" fontId="7" fillId="0" borderId="0" xfId="2" applyFont="1" applyFill="1" applyBorder="1" applyAlignment="1">
      <alignment horizontal="center" vertical="top"/>
    </xf>
    <xf numFmtId="165" fontId="7" fillId="0" borderId="0" xfId="1" applyNumberFormat="1" applyFont="1" applyFill="1" applyBorder="1" applyAlignment="1">
      <alignment horizontal="center" vertical="top"/>
    </xf>
    <xf numFmtId="165" fontId="7" fillId="0" borderId="0" xfId="1" quotePrefix="1" applyNumberFormat="1" applyFont="1" applyFill="1" applyBorder="1" applyAlignment="1">
      <alignment horizontal="left" vertical="top"/>
    </xf>
    <xf numFmtId="0" fontId="7" fillId="0" borderId="0" xfId="2" quotePrefix="1" applyFont="1" applyFill="1" applyBorder="1" applyAlignment="1">
      <alignment horizontal="center" vertical="top"/>
    </xf>
    <xf numFmtId="165" fontId="7" fillId="0" borderId="0" xfId="2" applyNumberFormat="1" applyFont="1" applyFill="1" applyBorder="1" applyAlignment="1">
      <alignment horizontal="center" vertical="top"/>
    </xf>
    <xf numFmtId="0" fontId="7" fillId="0" borderId="0" xfId="2" applyFont="1" applyFill="1" applyBorder="1" applyAlignment="1">
      <alignment vertical="top"/>
    </xf>
    <xf numFmtId="0" fontId="7" fillId="0" borderId="0" xfId="2" applyFont="1" applyAlignment="1">
      <alignment horizontal="left"/>
    </xf>
    <xf numFmtId="0" fontId="7" fillId="0" borderId="0" xfId="2" applyFont="1" applyAlignment="1">
      <alignment horizontal="center" vertical="center"/>
    </xf>
    <xf numFmtId="0" fontId="7" fillId="0" borderId="0" xfId="6" applyFont="1" applyFill="1" applyAlignment="1">
      <alignment horizontal="center" vertical="center"/>
    </xf>
    <xf numFmtId="0" fontId="7" fillId="0" borderId="0" xfId="6" quotePrefix="1" applyNumberFormat="1" applyFont="1" applyFill="1" applyAlignment="1">
      <alignment horizontal="right" vertical="center"/>
    </xf>
    <xf numFmtId="0" fontId="7" fillId="0" borderId="0" xfId="6" applyNumberFormat="1" applyFont="1" applyFill="1" applyAlignment="1">
      <alignment horizontal="left" vertical="center"/>
    </xf>
    <xf numFmtId="0" fontId="7" fillId="0" borderId="0" xfId="6" applyNumberFormat="1" applyFont="1" applyFill="1" applyAlignment="1">
      <alignment horizontal="right" vertical="center"/>
    </xf>
    <xf numFmtId="0" fontId="7" fillId="0" borderId="0" xfId="2" applyFont="1" applyAlignment="1">
      <alignment horizontal="right" vertical="center"/>
    </xf>
    <xf numFmtId="0" fontId="7" fillId="0" borderId="0" xfId="2" applyFont="1" applyAlignment="1">
      <alignment horizontal="left" vertical="center"/>
    </xf>
    <xf numFmtId="0" fontId="7" fillId="0" borderId="0" xfId="6" applyFont="1" applyAlignment="1">
      <alignment horizontal="right" vertical="center"/>
    </xf>
    <xf numFmtId="0" fontId="7" fillId="0" borderId="0" xfId="6" applyFont="1" applyAlignment="1">
      <alignment horizontal="left" vertical="center"/>
    </xf>
    <xf numFmtId="0" fontId="3" fillId="0" borderId="0" xfId="6" applyFont="1" applyAlignment="1">
      <alignment horizontal="center" vertical="center"/>
    </xf>
    <xf numFmtId="0" fontId="7" fillId="0" borderId="0" xfId="6" applyNumberFormat="1" applyFont="1" applyAlignment="1">
      <alignment horizontal="right" vertical="center"/>
    </xf>
    <xf numFmtId="0" fontId="18" fillId="0" borderId="0" xfId="6" applyFont="1" applyAlignment="1">
      <alignment horizontal="center" vertical="center"/>
    </xf>
    <xf numFmtId="0" fontId="3" fillId="0" borderId="0" xfId="2" applyAlignment="1">
      <alignment vertical="center"/>
    </xf>
    <xf numFmtId="0" fontId="4" fillId="0" borderId="0" xfId="2" applyFont="1" applyAlignment="1">
      <alignment vertical="center"/>
    </xf>
    <xf numFmtId="0" fontId="5" fillId="0" borderId="0" xfId="2" applyFont="1" applyAlignment="1">
      <alignment vertical="center"/>
    </xf>
    <xf numFmtId="0" fontId="3" fillId="0" borderId="0" xfId="2" applyFont="1" applyAlignment="1">
      <alignment vertical="center"/>
    </xf>
    <xf numFmtId="0" fontId="6" fillId="0" borderId="0" xfId="2" applyFont="1" applyAlignment="1">
      <alignment vertical="center"/>
    </xf>
    <xf numFmtId="0" fontId="7" fillId="0" borderId="0" xfId="2" applyFont="1" applyAlignment="1">
      <alignment vertical="center"/>
    </xf>
    <xf numFmtId="0" fontId="8" fillId="0" borderId="0" xfId="2" applyFont="1" applyBorder="1" applyAlignment="1">
      <alignment vertical="center"/>
    </xf>
    <xf numFmtId="0" fontId="9" fillId="0" borderId="0" xfId="2" applyFont="1" applyBorder="1" applyAlignment="1">
      <alignment vertical="center"/>
    </xf>
    <xf numFmtId="0" fontId="7" fillId="0" borderId="0" xfId="2" applyFont="1" applyFill="1" applyAlignment="1">
      <alignment vertical="center"/>
    </xf>
    <xf numFmtId="0" fontId="18" fillId="0" borderId="0" xfId="6" applyFont="1" applyAlignment="1">
      <alignment vertical="center"/>
    </xf>
    <xf numFmtId="0" fontId="4" fillId="0" borderId="0" xfId="2" applyFont="1" applyAlignment="1">
      <alignment horizontal="center" vertical="center"/>
    </xf>
    <xf numFmtId="0" fontId="3" fillId="0" borderId="0" xfId="2" applyAlignment="1">
      <alignment horizontal="center" vertical="center"/>
    </xf>
    <xf numFmtId="0" fontId="4" fillId="0" borderId="0" xfId="0" applyFont="1" applyAlignment="1">
      <alignment horizontal="left" vertical="center"/>
    </xf>
    <xf numFmtId="0" fontId="5" fillId="0" borderId="0" xfId="2" applyFont="1" applyAlignment="1">
      <alignment horizontal="center" vertical="center"/>
    </xf>
    <xf numFmtId="0" fontId="3" fillId="0" borderId="0" xfId="2" applyFont="1" applyAlignment="1">
      <alignment horizontal="left" vertical="center"/>
    </xf>
    <xf numFmtId="43" fontId="7" fillId="0" borderId="0" xfId="2" applyNumberFormat="1" applyFont="1" applyAlignment="1">
      <alignment horizontal="left" vertical="center"/>
    </xf>
    <xf numFmtId="0" fontId="6" fillId="0" borderId="0" xfId="2" applyFont="1" applyAlignment="1">
      <alignment horizontal="center" vertical="center"/>
    </xf>
    <xf numFmtId="0" fontId="10" fillId="3" borderId="13" xfId="2" applyFont="1" applyFill="1" applyBorder="1" applyAlignment="1">
      <alignment horizontal="center" vertical="center"/>
    </xf>
    <xf numFmtId="0" fontId="10" fillId="3" borderId="11" xfId="2" applyFont="1" applyFill="1" applyBorder="1" applyAlignment="1">
      <alignment horizontal="center" vertical="center"/>
    </xf>
    <xf numFmtId="3" fontId="10" fillId="3" borderId="11" xfId="2" applyNumberFormat="1" applyFont="1" applyFill="1" applyBorder="1" applyAlignment="1">
      <alignment horizontal="center" vertical="center"/>
    </xf>
    <xf numFmtId="0" fontId="10" fillId="3" borderId="11" xfId="2" applyFont="1" applyFill="1" applyBorder="1" applyAlignment="1">
      <alignment horizontal="center" vertical="center" wrapText="1"/>
    </xf>
    <xf numFmtId="0" fontId="11" fillId="0" borderId="0" xfId="2" applyFont="1" applyAlignment="1">
      <alignment horizontal="center" vertical="center"/>
    </xf>
    <xf numFmtId="43" fontId="7" fillId="0" borderId="0" xfId="6" applyNumberFormat="1" applyFont="1" applyFill="1" applyAlignment="1">
      <alignment horizontal="left" vertical="center"/>
    </xf>
    <xf numFmtId="0" fontId="7" fillId="0" borderId="0" xfId="6" applyFont="1" applyFill="1" applyAlignment="1">
      <alignment horizontal="left" vertical="center"/>
    </xf>
    <xf numFmtId="0" fontId="7" fillId="0" borderId="0" xfId="6" quotePrefix="1" applyFont="1" applyFill="1" applyAlignment="1">
      <alignment horizontal="center" vertical="center"/>
    </xf>
    <xf numFmtId="0" fontId="7" fillId="0" borderId="0" xfId="6" quotePrefix="1" applyFont="1" applyFill="1" applyAlignment="1">
      <alignment horizontal="left" vertical="center"/>
    </xf>
    <xf numFmtId="49" fontId="7" fillId="0" borderId="0" xfId="6" applyNumberFormat="1" applyFont="1" applyFill="1" applyAlignment="1">
      <alignment horizontal="left" vertical="center"/>
    </xf>
    <xf numFmtId="0" fontId="7" fillId="0" borderId="0" xfId="6" applyFont="1" applyFill="1" applyBorder="1" applyAlignment="1">
      <alignment horizontal="center" vertical="center"/>
    </xf>
    <xf numFmtId="0" fontId="3" fillId="0" borderId="0" xfId="2" applyAlignment="1">
      <alignment horizontal="left" vertical="center"/>
    </xf>
    <xf numFmtId="0" fontId="7" fillId="0" borderId="0" xfId="6" applyFont="1" applyFill="1" applyAlignment="1">
      <alignment horizontal="right" vertical="center"/>
    </xf>
    <xf numFmtId="0" fontId="3" fillId="0" borderId="0" xfId="6" applyFont="1" applyBorder="1" applyAlignment="1">
      <alignment horizontal="center" vertical="center"/>
    </xf>
    <xf numFmtId="0" fontId="18" fillId="0" borderId="0" xfId="6" applyFont="1" applyBorder="1" applyAlignment="1">
      <alignment horizontal="center" vertical="center"/>
    </xf>
    <xf numFmtId="0" fontId="18" fillId="0" borderId="0" xfId="6" applyFont="1" applyAlignment="1">
      <alignment horizontal="right" vertical="center"/>
    </xf>
    <xf numFmtId="0" fontId="18" fillId="0" borderId="0" xfId="6" applyFont="1" applyAlignment="1">
      <alignment horizontal="left" vertical="center"/>
    </xf>
    <xf numFmtId="0" fontId="18" fillId="0" borderId="0" xfId="6" applyNumberFormat="1" applyFont="1" applyAlignment="1">
      <alignment horizontal="right" vertical="center"/>
    </xf>
    <xf numFmtId="0" fontId="18" fillId="0" borderId="0" xfId="6" applyNumberFormat="1" applyFont="1" applyAlignment="1">
      <alignment horizontal="left" vertical="center"/>
    </xf>
    <xf numFmtId="0" fontId="20" fillId="6" borderId="16" xfId="0" applyFont="1" applyFill="1" applyBorder="1" applyAlignment="1">
      <alignment vertical="top" wrapText="1"/>
    </xf>
    <xf numFmtId="0" fontId="21" fillId="6" borderId="16" xfId="0" applyFont="1" applyFill="1" applyBorder="1" applyAlignment="1">
      <alignment horizontal="left" vertical="top" wrapText="1"/>
    </xf>
    <xf numFmtId="0" fontId="21" fillId="6" borderId="16" xfId="0" applyFont="1" applyFill="1" applyBorder="1" applyAlignment="1">
      <alignment vertical="top" wrapText="1"/>
    </xf>
    <xf numFmtId="0" fontId="21" fillId="6" borderId="16"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2" applyFont="1" applyFill="1" applyBorder="1" applyAlignment="1">
      <alignment horizontal="center" vertical="center"/>
    </xf>
    <xf numFmtId="0" fontId="21" fillId="6" borderId="16" xfId="0" applyFont="1" applyFill="1" applyBorder="1" applyAlignment="1">
      <alignment horizontal="left" vertical="center" wrapText="1"/>
    </xf>
    <xf numFmtId="0" fontId="21" fillId="6" borderId="16" xfId="0" applyFont="1" applyFill="1" applyBorder="1" applyAlignment="1">
      <alignment vertical="center" wrapText="1"/>
    </xf>
    <xf numFmtId="3" fontId="21" fillId="6" borderId="16" xfId="0" applyNumberFormat="1" applyFont="1" applyFill="1" applyBorder="1" applyAlignment="1">
      <alignment horizontal="center" vertical="center" wrapText="1"/>
    </xf>
    <xf numFmtId="0" fontId="15" fillId="0" borderId="0" xfId="2" applyFont="1" applyFill="1" applyAlignment="1">
      <alignment horizontal="center" vertical="center"/>
    </xf>
    <xf numFmtId="0" fontId="22" fillId="0" borderId="3" xfId="0" applyFont="1" applyBorder="1" applyAlignment="1">
      <alignment horizontal="center" vertical="center" wrapText="1"/>
    </xf>
    <xf numFmtId="0" fontId="15" fillId="0" borderId="2" xfId="2" applyFont="1" applyFill="1" applyBorder="1" applyAlignment="1">
      <alignment horizontal="left" vertical="center" wrapText="1"/>
    </xf>
    <xf numFmtId="4" fontId="4" fillId="0" borderId="0" xfId="2" applyNumberFormat="1" applyFont="1" applyAlignment="1">
      <alignment horizontal="right" vertical="center"/>
    </xf>
    <xf numFmtId="4" fontId="5" fillId="0" borderId="0" xfId="2" applyNumberFormat="1" applyFont="1" applyAlignment="1">
      <alignment horizontal="right" vertical="center"/>
    </xf>
    <xf numFmtId="4" fontId="3" fillId="0" borderId="0" xfId="2" applyNumberFormat="1" applyAlignment="1">
      <alignment horizontal="right" vertical="center"/>
    </xf>
    <xf numFmtId="4" fontId="6" fillId="0" borderId="0" xfId="2" applyNumberFormat="1" applyFont="1" applyAlignment="1">
      <alignment horizontal="right" vertical="center"/>
    </xf>
    <xf numFmtId="4" fontId="15" fillId="0" borderId="2" xfId="2" applyNumberFormat="1" applyFont="1" applyFill="1" applyBorder="1" applyAlignment="1">
      <alignment horizontal="right" vertical="center"/>
    </xf>
    <xf numFmtId="4" fontId="15" fillId="4" borderId="2" xfId="0" applyNumberFormat="1" applyFont="1" applyFill="1" applyBorder="1" applyAlignment="1">
      <alignment horizontal="right" vertical="center" wrapText="1"/>
    </xf>
    <xf numFmtId="4" fontId="15" fillId="0" borderId="2" xfId="0" applyNumberFormat="1" applyFont="1" applyFill="1" applyBorder="1" applyAlignment="1">
      <alignment horizontal="right" vertical="center" wrapText="1"/>
    </xf>
    <xf numFmtId="4" fontId="7" fillId="0" borderId="0" xfId="6" applyNumberFormat="1" applyFont="1" applyFill="1" applyAlignment="1">
      <alignment horizontal="right" vertical="center"/>
    </xf>
    <xf numFmtId="4" fontId="3" fillId="0" borderId="0" xfId="6" applyNumberFormat="1" applyFont="1" applyAlignment="1">
      <alignment horizontal="right" vertical="center"/>
    </xf>
    <xf numFmtId="4" fontId="18" fillId="0" borderId="0" xfId="6" applyNumberFormat="1" applyFont="1" applyAlignment="1">
      <alignment horizontal="right" vertical="center"/>
    </xf>
    <xf numFmtId="4" fontId="18" fillId="0" borderId="0" xfId="6" applyNumberFormat="1" applyFont="1" applyBorder="1" applyAlignment="1">
      <alignment horizontal="right" vertical="center"/>
    </xf>
    <xf numFmtId="0" fontId="7" fillId="0" borderId="0" xfId="2" applyFont="1" applyAlignment="1">
      <alignment horizontal="left" vertical="center"/>
    </xf>
    <xf numFmtId="4" fontId="15" fillId="0" borderId="2" xfId="3" applyNumberFormat="1" applyFont="1" applyFill="1" applyBorder="1" applyAlignment="1">
      <alignment horizontal="right" vertical="center" wrapText="1"/>
    </xf>
    <xf numFmtId="3" fontId="15" fillId="0" borderId="13" xfId="1" applyNumberFormat="1" applyFont="1" applyFill="1" applyBorder="1" applyAlignment="1">
      <alignment horizontal="center" vertical="center" wrapText="1"/>
    </xf>
    <xf numFmtId="0" fontId="21" fillId="6" borderId="17" xfId="0" applyFont="1" applyFill="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 xfId="0" applyFont="1" applyBorder="1" applyAlignment="1">
      <alignment horizontal="center" vertical="center" wrapText="1"/>
    </xf>
    <xf numFmtId="4" fontId="21" fillId="6" borderId="16" xfId="0" applyNumberFormat="1" applyFont="1" applyFill="1" applyBorder="1" applyAlignment="1">
      <alignment horizontal="right" vertical="center" wrapText="1"/>
    </xf>
    <xf numFmtId="3" fontId="15" fillId="0" borderId="2" xfId="3" applyNumberFormat="1" applyFont="1" applyFill="1" applyBorder="1" applyAlignment="1">
      <alignment horizontal="center" vertical="center" wrapText="1"/>
    </xf>
    <xf numFmtId="3" fontId="9" fillId="0" borderId="0" xfId="2" applyNumberFormat="1" applyFont="1" applyAlignment="1">
      <alignment horizontal="center" vertical="center"/>
    </xf>
    <xf numFmtId="3" fontId="6" fillId="0" borderId="0" xfId="2" applyNumberFormat="1" applyFont="1" applyAlignment="1">
      <alignment horizontal="center" vertical="center"/>
    </xf>
    <xf numFmtId="3" fontId="12" fillId="3" borderId="11" xfId="2" applyNumberFormat="1" applyFont="1" applyFill="1" applyBorder="1" applyAlignment="1">
      <alignment horizontal="center" vertical="center"/>
    </xf>
    <xf numFmtId="3" fontId="15" fillId="0" borderId="0" xfId="6" applyNumberFormat="1" applyFont="1" applyAlignment="1">
      <alignment horizontal="center" vertical="center"/>
    </xf>
    <xf numFmtId="3" fontId="13" fillId="0" borderId="0" xfId="2" applyNumberFormat="1" applyFont="1" applyAlignment="1">
      <alignment horizontal="center" vertical="center"/>
    </xf>
    <xf numFmtId="3" fontId="15" fillId="0" borderId="3" xfId="0" applyNumberFormat="1" applyFont="1" applyFill="1" applyBorder="1" applyAlignment="1">
      <alignment horizontal="center" vertical="center" wrapText="1"/>
    </xf>
    <xf numFmtId="3" fontId="6" fillId="0" borderId="0" xfId="6" applyNumberFormat="1" applyFont="1" applyAlignment="1">
      <alignment horizontal="center" vertical="center"/>
    </xf>
    <xf numFmtId="0" fontId="21" fillId="6" borderId="20" xfId="0" applyFont="1" applyFill="1" applyBorder="1" applyAlignment="1">
      <alignment horizontal="center" vertical="center" wrapText="1"/>
    </xf>
    <xf numFmtId="0" fontId="15" fillId="0" borderId="2" xfId="2" applyFont="1" applyFill="1" applyBorder="1" applyAlignment="1">
      <alignment horizontal="center" vertical="center" wrapText="1"/>
    </xf>
    <xf numFmtId="0" fontId="7" fillId="0" borderId="0" xfId="2" applyFont="1" applyAlignment="1">
      <alignment horizontal="left" vertical="center"/>
    </xf>
    <xf numFmtId="0" fontId="7" fillId="0" borderId="0" xfId="2" applyFont="1" applyAlignment="1">
      <alignment horizontal="left"/>
    </xf>
    <xf numFmtId="0" fontId="7" fillId="0" borderId="0" xfId="6" applyFont="1" applyFill="1" applyAlignment="1">
      <alignment vertical="center"/>
    </xf>
    <xf numFmtId="0" fontId="7" fillId="0" borderId="0" xfId="6" quotePrefix="1" applyNumberFormat="1" applyFont="1" applyFill="1" applyAlignment="1">
      <alignment horizontal="right" vertical="top"/>
    </xf>
    <xf numFmtId="0" fontId="7" fillId="0" borderId="0" xfId="6" applyNumberFormat="1" applyFont="1" applyFill="1" applyAlignment="1">
      <alignment horizontal="right" vertical="top"/>
    </xf>
    <xf numFmtId="0" fontId="7" fillId="0" borderId="0" xfId="2" applyFont="1" applyAlignment="1">
      <alignment horizontal="right" vertical="top"/>
    </xf>
    <xf numFmtId="0" fontId="7" fillId="0" borderId="0" xfId="6" applyFont="1" applyFill="1" applyAlignment="1">
      <alignment horizontal="right" vertical="top"/>
    </xf>
    <xf numFmtId="0" fontId="7" fillId="0" borderId="0" xfId="6" applyFont="1" applyAlignment="1">
      <alignment horizontal="right" vertical="top"/>
    </xf>
    <xf numFmtId="0" fontId="15" fillId="0" borderId="5" xfId="2" applyFont="1" applyFill="1" applyBorder="1" applyAlignment="1">
      <alignment horizontal="left" vertical="center" wrapText="1"/>
    </xf>
    <xf numFmtId="0" fontId="15" fillId="0" borderId="0" xfId="2" applyFont="1" applyFill="1" applyAlignment="1">
      <alignment horizontal="center" vertical="center" wrapText="1"/>
    </xf>
    <xf numFmtId="0" fontId="23" fillId="0" borderId="0" xfId="2" applyFont="1" applyFill="1" applyAlignment="1">
      <alignment horizontal="center" vertical="center"/>
    </xf>
    <xf numFmtId="0" fontId="15" fillId="0" borderId="2" xfId="2" applyFont="1" applyFill="1" applyBorder="1" applyAlignment="1">
      <alignment horizontal="left" vertical="center"/>
    </xf>
    <xf numFmtId="0" fontId="15" fillId="0" borderId="5" xfId="2" applyFont="1" applyFill="1" applyBorder="1" applyAlignment="1">
      <alignment horizontal="left" vertical="center"/>
    </xf>
    <xf numFmtId="164" fontId="15" fillId="0" borderId="2" xfId="3" applyNumberFormat="1" applyFont="1" applyFill="1" applyBorder="1" applyAlignment="1">
      <alignment vertical="center"/>
    </xf>
    <xf numFmtId="0" fontId="15" fillId="4" borderId="2" xfId="0" applyNumberFormat="1" applyFont="1" applyFill="1" applyBorder="1" applyAlignment="1">
      <alignment horizontal="center" vertical="center"/>
    </xf>
    <xf numFmtId="0" fontId="15" fillId="0" borderId="2"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Border="1" applyAlignment="1">
      <alignment horizontal="center" vertical="center"/>
    </xf>
    <xf numFmtId="165" fontId="15" fillId="0" borderId="2" xfId="1" applyNumberFormat="1" applyFont="1" applyFill="1" applyBorder="1" applyAlignment="1">
      <alignment vertical="center"/>
    </xf>
    <xf numFmtId="0" fontId="15" fillId="0" borderId="0" xfId="2" applyFont="1" applyAlignment="1">
      <alignment vertical="center"/>
    </xf>
    <xf numFmtId="0" fontId="22" fillId="6" borderId="16" xfId="0" applyFont="1" applyFill="1" applyBorder="1" applyAlignment="1">
      <alignment vertical="center" wrapText="1"/>
    </xf>
    <xf numFmtId="0" fontId="21" fillId="6" borderId="21" xfId="0" applyFont="1" applyFill="1" applyBorder="1" applyAlignment="1">
      <alignment vertical="center" wrapText="1"/>
    </xf>
    <xf numFmtId="0" fontId="21" fillId="6" borderId="22" xfId="0" applyFont="1" applyFill="1" applyBorder="1" applyAlignment="1">
      <alignment vertical="center" wrapText="1"/>
    </xf>
    <xf numFmtId="0" fontId="15" fillId="0" borderId="2" xfId="2" applyFont="1" applyFill="1" applyBorder="1" applyAlignment="1">
      <alignment vertical="center"/>
    </xf>
    <xf numFmtId="0" fontId="15" fillId="0" borderId="2" xfId="2" applyFont="1" applyFill="1" applyBorder="1" applyAlignment="1">
      <alignment vertical="center" wrapText="1"/>
    </xf>
    <xf numFmtId="0" fontId="15" fillId="0" borderId="3" xfId="2" applyFont="1" applyFill="1" applyBorder="1" applyAlignment="1">
      <alignment vertical="center"/>
    </xf>
    <xf numFmtId="0" fontId="15" fillId="0" borderId="0" xfId="2" applyFont="1" applyFill="1" applyAlignment="1">
      <alignment vertical="center"/>
    </xf>
    <xf numFmtId="41" fontId="15" fillId="0" borderId="2" xfId="2" applyNumberFormat="1" applyFont="1" applyFill="1" applyBorder="1" applyAlignment="1">
      <alignment vertical="center" wrapText="1"/>
    </xf>
    <xf numFmtId="0" fontId="15" fillId="0" borderId="2" xfId="0" applyFont="1" applyFill="1" applyBorder="1" applyAlignment="1">
      <alignment vertical="center" wrapText="1"/>
    </xf>
    <xf numFmtId="0" fontId="15" fillId="0" borderId="2" xfId="1" applyNumberFormat="1" applyFont="1" applyFill="1" applyBorder="1" applyAlignment="1">
      <alignment vertical="center" wrapText="1"/>
    </xf>
    <xf numFmtId="0" fontId="15" fillId="0" borderId="13" xfId="1" applyNumberFormat="1" applyFont="1" applyFill="1" applyBorder="1" applyAlignment="1">
      <alignment vertical="center" wrapText="1"/>
    </xf>
    <xf numFmtId="0" fontId="15" fillId="0" borderId="0" xfId="2" applyFont="1" applyFill="1" applyAlignment="1">
      <alignment vertical="center" wrapText="1"/>
    </xf>
    <xf numFmtId="41" fontId="15" fillId="0" borderId="3" xfId="2" applyNumberFormat="1" applyFont="1" applyFill="1" applyBorder="1" applyAlignment="1">
      <alignment vertical="center" wrapText="1"/>
    </xf>
    <xf numFmtId="0" fontId="22" fillId="0" borderId="23" xfId="0" applyFont="1" applyBorder="1" applyAlignment="1">
      <alignment vertical="center" wrapText="1"/>
    </xf>
    <xf numFmtId="0" fontId="4" fillId="0" borderId="0" xfId="0" applyFont="1" applyAlignment="1">
      <alignment horizontal="center" vertical="center"/>
    </xf>
    <xf numFmtId="0" fontId="3" fillId="0" borderId="0" xfId="2" applyFont="1" applyAlignment="1">
      <alignment horizontal="center" vertical="center"/>
    </xf>
    <xf numFmtId="43" fontId="7" fillId="0" borderId="0" xfId="2" applyNumberFormat="1" applyFont="1" applyAlignment="1">
      <alignment horizontal="center" vertical="center"/>
    </xf>
    <xf numFmtId="0" fontId="7" fillId="0" borderId="0" xfId="6" applyNumberFormat="1" applyFont="1" applyFill="1" applyAlignment="1">
      <alignment horizontal="center" vertical="center"/>
    </xf>
    <xf numFmtId="0" fontId="18" fillId="0" borderId="0" xfId="6" applyNumberFormat="1" applyFont="1" applyAlignment="1">
      <alignment horizontal="center" vertical="center"/>
    </xf>
    <xf numFmtId="0" fontId="24" fillId="0" borderId="23" xfId="0" applyFont="1" applyBorder="1" applyAlignment="1">
      <alignment vertical="center"/>
    </xf>
    <xf numFmtId="4" fontId="25" fillId="6" borderId="16" xfId="0" applyNumberFormat="1" applyFont="1" applyFill="1" applyBorder="1" applyAlignment="1">
      <alignment horizontal="right" vertical="center" wrapText="1"/>
    </xf>
    <xf numFmtId="4" fontId="15" fillId="0" borderId="2" xfId="0" applyNumberFormat="1" applyFont="1" applyBorder="1" applyAlignment="1">
      <alignment horizontal="right" vertical="center"/>
    </xf>
    <xf numFmtId="0" fontId="7" fillId="0" borderId="0" xfId="2" applyFont="1" applyFill="1" applyAlignment="1">
      <alignment horizontal="center" vertical="center"/>
    </xf>
    <xf numFmtId="0" fontId="15" fillId="0" borderId="2" xfId="2" quotePrefix="1" applyFont="1" applyFill="1" applyBorder="1" applyAlignment="1">
      <alignment horizontal="center" vertical="center"/>
    </xf>
    <xf numFmtId="0" fontId="22" fillId="0" borderId="3" xfId="0" applyFont="1" applyFill="1" applyBorder="1" applyAlignment="1">
      <alignment horizontal="center" vertical="center" wrapText="1"/>
    </xf>
    <xf numFmtId="0" fontId="21" fillId="0" borderId="16" xfId="0" applyFont="1" applyFill="1" applyBorder="1" applyAlignment="1">
      <alignment vertical="center" wrapText="1"/>
    </xf>
    <xf numFmtId="0" fontId="21" fillId="0" borderId="16" xfId="0" applyFont="1" applyFill="1" applyBorder="1" applyAlignment="1">
      <alignment horizontal="center" vertical="center" wrapText="1"/>
    </xf>
    <xf numFmtId="3"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right" vertical="center" wrapText="1"/>
    </xf>
    <xf numFmtId="0" fontId="15" fillId="4" borderId="2" xfId="0" applyNumberFormat="1" applyFont="1" applyFill="1" applyBorder="1" applyAlignment="1">
      <alignment horizontal="left" vertical="center" wrapText="1"/>
    </xf>
    <xf numFmtId="0" fontId="23" fillId="0" borderId="0" xfId="2" applyFont="1" applyFill="1" applyAlignment="1">
      <alignment horizontal="center"/>
    </xf>
    <xf numFmtId="0" fontId="7" fillId="0" borderId="0" xfId="2" applyFont="1" applyAlignment="1">
      <alignment horizontal="left" vertical="center"/>
    </xf>
    <xf numFmtId="4" fontId="26" fillId="6" borderId="0" xfId="0" applyNumberFormat="1" applyFont="1" applyFill="1" applyBorder="1" applyAlignment="1">
      <alignment horizontal="right" wrapText="1"/>
    </xf>
    <xf numFmtId="4" fontId="21" fillId="6" borderId="21" xfId="0" applyNumberFormat="1" applyFont="1" applyFill="1" applyBorder="1" applyAlignment="1">
      <alignment horizontal="right" vertical="center" wrapText="1"/>
    </xf>
    <xf numFmtId="4" fontId="25" fillId="6" borderId="2" xfId="0" applyNumberFormat="1" applyFont="1" applyFill="1" applyBorder="1" applyAlignment="1">
      <alignment horizontal="right" vertical="center" wrapText="1"/>
    </xf>
    <xf numFmtId="4" fontId="27" fillId="0" borderId="0" xfId="6" applyNumberFormat="1" applyFont="1" applyFill="1" applyAlignment="1">
      <alignment horizontal="right" vertical="center"/>
    </xf>
    <xf numFmtId="0" fontId="24" fillId="0" borderId="0" xfId="0" applyFont="1" applyBorder="1" applyAlignment="1">
      <alignment vertical="center"/>
    </xf>
    <xf numFmtId="0" fontId="21" fillId="6" borderId="0" xfId="0" applyFont="1" applyFill="1" applyBorder="1" applyAlignment="1">
      <alignment vertical="center" wrapText="1"/>
    </xf>
    <xf numFmtId="0" fontId="21" fillId="6" borderId="0" xfId="0" applyFont="1" applyFill="1" applyBorder="1" applyAlignment="1">
      <alignment horizontal="center" vertical="center" wrapText="1"/>
    </xf>
    <xf numFmtId="3" fontId="21" fillId="6" borderId="0" xfId="0" applyNumberFormat="1" applyFont="1" applyFill="1" applyBorder="1" applyAlignment="1">
      <alignment horizontal="center" vertical="center" wrapText="1"/>
    </xf>
    <xf numFmtId="0" fontId="15" fillId="0" borderId="0" xfId="2" applyFont="1" applyFill="1" applyBorder="1" applyAlignment="1">
      <alignment vertical="center"/>
    </xf>
    <xf numFmtId="4" fontId="25" fillId="6" borderId="0" xfId="0" applyNumberFormat="1" applyFont="1" applyFill="1" applyBorder="1" applyAlignment="1">
      <alignment horizontal="right" vertical="center" wrapText="1"/>
    </xf>
    <xf numFmtId="0" fontId="15" fillId="0" borderId="0" xfId="2" applyFont="1" applyFill="1" applyBorder="1" applyAlignment="1">
      <alignment vertical="center" wrapText="1"/>
    </xf>
    <xf numFmtId="0" fontId="15" fillId="0" borderId="0" xfId="1" applyNumberFormat="1" applyFont="1" applyFill="1" applyBorder="1" applyAlignment="1">
      <alignment vertical="center" wrapText="1"/>
    </xf>
    <xf numFmtId="0" fontId="15" fillId="0" borderId="0" xfId="0" applyFont="1" applyFill="1" applyBorder="1" applyAlignment="1">
      <alignment vertical="center" wrapText="1"/>
    </xf>
    <xf numFmtId="0" fontId="7" fillId="0" borderId="0" xfId="2" applyFont="1" applyAlignment="1">
      <alignment horizontal="left" vertical="center"/>
    </xf>
    <xf numFmtId="0" fontId="3" fillId="0" borderId="0" xfId="2" applyFont="1" applyFill="1" applyAlignment="1">
      <alignment horizontal="center" vertical="center"/>
    </xf>
    <xf numFmtId="0" fontId="11" fillId="0" borderId="0" xfId="2" applyFont="1" applyFill="1" applyAlignment="1">
      <alignment horizontal="center" vertical="center"/>
    </xf>
    <xf numFmtId="0" fontId="7" fillId="0" borderId="0" xfId="2" applyFont="1" applyFill="1" applyAlignment="1">
      <alignment horizontal="left" vertical="center"/>
    </xf>
    <xf numFmtId="165" fontId="7" fillId="0" borderId="0" xfId="1" applyNumberFormat="1" applyFont="1" applyFill="1" applyAlignment="1">
      <alignment horizontal="center" vertical="center"/>
    </xf>
    <xf numFmtId="165" fontId="7" fillId="0" borderId="0" xfId="1" quotePrefix="1" applyNumberFormat="1" applyFont="1" applyFill="1" applyAlignment="1">
      <alignment horizontal="left" vertical="center"/>
    </xf>
    <xf numFmtId="0" fontId="7" fillId="0" borderId="0" xfId="2" quotePrefix="1" applyFont="1" applyFill="1" applyAlignment="1">
      <alignment horizontal="center" vertical="center"/>
    </xf>
    <xf numFmtId="165" fontId="7" fillId="0" borderId="0" xfId="2" applyNumberFormat="1" applyFont="1" applyFill="1" applyAlignment="1">
      <alignment horizontal="center" vertical="center"/>
    </xf>
    <xf numFmtId="165" fontId="7" fillId="0" borderId="0" xfId="1" applyNumberFormat="1" applyFont="1" applyFill="1" applyAlignment="1">
      <alignment vertical="center"/>
    </xf>
    <xf numFmtId="41" fontId="7" fillId="0" borderId="0" xfId="2" applyNumberFormat="1" applyFont="1" applyFill="1" applyAlignment="1">
      <alignment horizontal="center" vertical="center"/>
    </xf>
    <xf numFmtId="0" fontId="3" fillId="0" borderId="0" xfId="6" applyFont="1" applyAlignment="1">
      <alignment horizontal="left" vertical="center"/>
    </xf>
    <xf numFmtId="0" fontId="3" fillId="0" borderId="0" xfId="6" applyFont="1" applyAlignment="1">
      <alignment vertical="center"/>
    </xf>
    <xf numFmtId="0" fontId="18" fillId="0" borderId="0" xfId="6" applyNumberFormat="1" applyFont="1" applyAlignment="1">
      <alignment vertical="center"/>
    </xf>
    <xf numFmtId="0" fontId="23" fillId="0" borderId="3" xfId="2" applyFont="1" applyFill="1" applyBorder="1" applyAlignment="1">
      <alignment vertical="center"/>
    </xf>
    <xf numFmtId="0" fontId="15" fillId="0" borderId="4" xfId="2" applyFont="1" applyFill="1" applyBorder="1" applyAlignment="1">
      <alignment vertical="center"/>
    </xf>
    <xf numFmtId="0" fontId="15" fillId="0" borderId="15" xfId="2" applyFont="1" applyFill="1" applyBorder="1" applyAlignment="1">
      <alignment vertical="center"/>
    </xf>
    <xf numFmtId="0" fontId="15" fillId="0" borderId="8" xfId="2" applyFont="1" applyFill="1" applyBorder="1" applyAlignment="1">
      <alignment vertical="center"/>
    </xf>
    <xf numFmtId="0" fontId="15" fillId="0" borderId="9" xfId="2" applyFont="1" applyFill="1" applyBorder="1" applyAlignment="1">
      <alignment vertical="center"/>
    </xf>
    <xf numFmtId="0" fontId="15" fillId="0" borderId="10" xfId="2" applyFont="1" applyFill="1" applyBorder="1" applyAlignment="1">
      <alignment vertical="center"/>
    </xf>
    <xf numFmtId="0" fontId="15" fillId="0" borderId="14" xfId="2" applyFont="1" applyFill="1" applyBorder="1" applyAlignment="1">
      <alignment vertical="center"/>
    </xf>
    <xf numFmtId="0" fontId="23" fillId="0" borderId="13" xfId="2" applyFont="1" applyFill="1" applyBorder="1" applyAlignment="1">
      <alignment vertical="center"/>
    </xf>
    <xf numFmtId="0" fontId="15" fillId="0" borderId="11" xfId="2" applyFont="1" applyFill="1" applyBorder="1" applyAlignment="1">
      <alignment vertical="center"/>
    </xf>
    <xf numFmtId="0" fontId="15" fillId="0" borderId="1" xfId="2" applyFont="1" applyFill="1" applyBorder="1" applyAlignment="1">
      <alignment vertical="center"/>
    </xf>
    <xf numFmtId="0" fontId="15" fillId="0" borderId="12" xfId="2" applyFont="1" applyFill="1" applyBorder="1" applyAlignment="1">
      <alignment vertical="center"/>
    </xf>
    <xf numFmtId="0" fontId="15" fillId="0" borderId="9" xfId="2" applyFont="1" applyFill="1" applyBorder="1" applyAlignment="1">
      <alignment horizontal="center" vertical="center"/>
    </xf>
    <xf numFmtId="0" fontId="23" fillId="0" borderId="9" xfId="2" applyFont="1" applyFill="1" applyBorder="1" applyAlignment="1">
      <alignment vertical="center"/>
    </xf>
    <xf numFmtId="0" fontId="21" fillId="0" borderId="2" xfId="0" applyFont="1" applyFill="1" applyBorder="1" applyAlignment="1">
      <alignment horizontal="left" vertical="center" wrapText="1"/>
    </xf>
    <xf numFmtId="0" fontId="21"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3" fillId="0" borderId="2" xfId="2" applyFont="1" applyFill="1" applyBorder="1" applyAlignment="1">
      <alignment horizontal="center" vertical="center"/>
    </xf>
    <xf numFmtId="0" fontId="15" fillId="0" borderId="10" xfId="2" applyFont="1" applyFill="1" applyBorder="1" applyAlignment="1">
      <alignment horizontal="center" vertical="center"/>
    </xf>
    <xf numFmtId="0" fontId="15" fillId="0" borderId="3" xfId="2" applyFont="1" applyFill="1" applyBorder="1" applyAlignment="1">
      <alignment horizontal="center" vertical="center"/>
    </xf>
    <xf numFmtId="0" fontId="21" fillId="0" borderId="3" xfId="0" applyFont="1" applyFill="1" applyBorder="1" applyAlignment="1">
      <alignment vertical="center" wrapText="1"/>
    </xf>
    <xf numFmtId="0" fontId="21" fillId="0" borderId="3" xfId="0" applyFont="1" applyFill="1" applyBorder="1" applyAlignment="1">
      <alignment horizontal="center" vertical="center" wrapText="1"/>
    </xf>
    <xf numFmtId="4" fontId="21" fillId="0" borderId="3" xfId="0" applyNumberFormat="1" applyFont="1" applyFill="1" applyBorder="1" applyAlignment="1">
      <alignment horizontal="right" vertical="center" wrapText="1"/>
    </xf>
    <xf numFmtId="0" fontId="21" fillId="0" borderId="6" xfId="0" applyFont="1" applyFill="1" applyBorder="1" applyAlignment="1">
      <alignment vertical="center" wrapText="1"/>
    </xf>
    <xf numFmtId="0" fontId="21" fillId="0" borderId="6" xfId="0" applyFont="1" applyFill="1" applyBorder="1" applyAlignment="1">
      <alignment horizontal="center" vertical="center" wrapText="1"/>
    </xf>
    <xf numFmtId="4" fontId="21" fillId="0" borderId="6" xfId="0" applyNumberFormat="1" applyFont="1" applyFill="1" applyBorder="1" applyAlignment="1">
      <alignment horizontal="right" vertical="center" wrapText="1"/>
    </xf>
    <xf numFmtId="4" fontId="21" fillId="0" borderId="7" xfId="0" applyNumberFormat="1" applyFont="1" applyFill="1" applyBorder="1" applyAlignment="1">
      <alignment horizontal="right" vertical="center" wrapText="1"/>
    </xf>
    <xf numFmtId="0" fontId="23" fillId="0" borderId="5" xfId="2" applyFont="1" applyFill="1" applyBorder="1" applyAlignment="1">
      <alignment horizontal="center" vertical="center"/>
    </xf>
    <xf numFmtId="4" fontId="28" fillId="0" borderId="7" xfId="2" applyNumberFormat="1" applyFont="1" applyFill="1" applyBorder="1" applyAlignment="1">
      <alignment horizontal="right" vertical="center"/>
    </xf>
    <xf numFmtId="0" fontId="21" fillId="0" borderId="16" xfId="0" applyFont="1" applyFill="1" applyBorder="1" applyAlignment="1">
      <alignment horizontal="left" vertical="top" wrapText="1"/>
    </xf>
    <xf numFmtId="0" fontId="20" fillId="0" borderId="16" xfId="0" applyFont="1" applyFill="1" applyBorder="1" applyAlignment="1">
      <alignment vertical="top" wrapText="1"/>
    </xf>
    <xf numFmtId="0" fontId="15" fillId="0" borderId="18" xfId="0" applyFont="1" applyFill="1" applyBorder="1" applyAlignment="1">
      <alignment horizontal="center" vertical="center" wrapText="1"/>
    </xf>
    <xf numFmtId="4" fontId="15" fillId="0" borderId="2" xfId="0" applyNumberFormat="1" applyFont="1" applyFill="1" applyBorder="1" applyAlignment="1">
      <alignment horizontal="right" vertical="center"/>
    </xf>
    <xf numFmtId="0" fontId="21" fillId="0" borderId="1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21" fillId="0" borderId="21" xfId="0" applyFont="1" applyFill="1" applyBorder="1" applyAlignment="1">
      <alignment vertical="center" wrapText="1"/>
    </xf>
    <xf numFmtId="0" fontId="21" fillId="0" borderId="20" xfId="0" applyFont="1" applyFill="1" applyBorder="1" applyAlignment="1">
      <alignment horizontal="center" vertical="center" wrapText="1"/>
    </xf>
    <xf numFmtId="0" fontId="21" fillId="0" borderId="22" xfId="0" applyFont="1" applyFill="1" applyBorder="1" applyAlignment="1">
      <alignment vertical="center" wrapText="1"/>
    </xf>
    <xf numFmtId="49" fontId="7" fillId="0" borderId="0" xfId="2" applyNumberFormat="1" applyFont="1" applyAlignment="1">
      <alignment horizontal="left" vertical="center"/>
    </xf>
    <xf numFmtId="0" fontId="7" fillId="0" borderId="0" xfId="2" applyFont="1" applyAlignment="1">
      <alignment horizontal="left" vertical="center"/>
    </xf>
    <xf numFmtId="0" fontId="4" fillId="0" borderId="0" xfId="2" applyFont="1" applyBorder="1" applyAlignment="1">
      <alignment horizontal="center" vertical="center"/>
    </xf>
    <xf numFmtId="0" fontId="9" fillId="0" borderId="1" xfId="2" applyFont="1" applyBorder="1" applyAlignment="1">
      <alignment horizontal="center" vertical="center"/>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10" fillId="2" borderId="13" xfId="2" applyFont="1" applyFill="1" applyBorder="1" applyAlignment="1">
      <alignment horizontal="center" vertical="center" wrapText="1"/>
    </xf>
    <xf numFmtId="0" fontId="10" fillId="2" borderId="5" xfId="2" applyFont="1" applyFill="1" applyBorder="1" applyAlignment="1">
      <alignment horizontal="center" vertical="center"/>
    </xf>
    <xf numFmtId="0" fontId="10" fillId="2" borderId="6" xfId="2" applyFont="1" applyFill="1" applyBorder="1" applyAlignment="1">
      <alignment horizontal="center" vertical="center"/>
    </xf>
    <xf numFmtId="0" fontId="10" fillId="2" borderId="4"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10" fillId="2" borderId="3" xfId="2" applyFont="1" applyFill="1" applyBorder="1" applyAlignment="1">
      <alignment horizontal="center" vertical="center"/>
    </xf>
    <xf numFmtId="0" fontId="10" fillId="2" borderId="9" xfId="2" applyFont="1" applyFill="1" applyBorder="1" applyAlignment="1">
      <alignment horizontal="center" vertical="center"/>
    </xf>
    <xf numFmtId="0" fontId="10" fillId="2" borderId="13" xfId="2" applyFont="1" applyFill="1" applyBorder="1" applyAlignment="1">
      <alignment horizontal="center" vertical="center"/>
    </xf>
    <xf numFmtId="3" fontId="12" fillId="2" borderId="3" xfId="2" applyNumberFormat="1" applyFont="1" applyFill="1" applyBorder="1" applyAlignment="1">
      <alignment horizontal="center" vertical="center" wrapText="1"/>
    </xf>
    <xf numFmtId="3" fontId="12" fillId="2" borderId="9" xfId="2" applyNumberFormat="1" applyFont="1" applyFill="1" applyBorder="1" applyAlignment="1">
      <alignment horizontal="center" vertical="center" wrapText="1"/>
    </xf>
    <xf numFmtId="3" fontId="12" fillId="2" borderId="13" xfId="2" applyNumberFormat="1"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7" xfId="2" applyFont="1" applyFill="1" applyBorder="1" applyAlignment="1">
      <alignment horizontal="center" vertical="center" wrapText="1"/>
    </xf>
    <xf numFmtId="4" fontId="10" fillId="2" borderId="3" xfId="2" applyNumberFormat="1" applyFont="1" applyFill="1" applyBorder="1" applyAlignment="1">
      <alignment horizontal="center" vertical="center" wrapText="1"/>
    </xf>
    <xf numFmtId="4" fontId="10" fillId="2" borderId="9" xfId="2" applyNumberFormat="1" applyFont="1" applyFill="1" applyBorder="1" applyAlignment="1">
      <alignment horizontal="center" vertical="center" wrapText="1"/>
    </xf>
    <xf numFmtId="4" fontId="10" fillId="2" borderId="13" xfId="2" applyNumberFormat="1" applyFont="1" applyFill="1" applyBorder="1" applyAlignment="1">
      <alignment horizontal="center" vertical="center" wrapText="1"/>
    </xf>
    <xf numFmtId="0" fontId="10" fillId="2" borderId="2" xfId="2" applyFont="1" applyFill="1" applyBorder="1" applyAlignment="1">
      <alignment horizontal="center" vertical="center" wrapText="1"/>
    </xf>
    <xf numFmtId="49" fontId="7" fillId="0" borderId="0" xfId="2" applyNumberFormat="1" applyFont="1" applyAlignment="1">
      <alignment horizontal="left"/>
    </xf>
    <xf numFmtId="0" fontId="7" fillId="0" borderId="0" xfId="2" applyFont="1" applyAlignment="1">
      <alignment horizontal="left"/>
    </xf>
    <xf numFmtId="0" fontId="9" fillId="0" borderId="0" xfId="2" applyFont="1" applyBorder="1" applyAlignment="1">
      <alignment horizontal="center"/>
    </xf>
    <xf numFmtId="0" fontId="4" fillId="0" borderId="0" xfId="2" applyFont="1" applyBorder="1" applyAlignment="1">
      <alignment horizontal="center"/>
    </xf>
    <xf numFmtId="0" fontId="9" fillId="0" borderId="1" xfId="2" applyFont="1" applyBorder="1" applyAlignment="1">
      <alignment horizontal="center"/>
    </xf>
    <xf numFmtId="0" fontId="10" fillId="2" borderId="4" xfId="2" applyFont="1" applyFill="1" applyBorder="1" applyAlignment="1">
      <alignment horizontal="center" vertical="center"/>
    </xf>
    <xf numFmtId="0" fontId="10" fillId="2" borderId="15" xfId="2" applyFont="1" applyFill="1" applyBorder="1" applyAlignment="1">
      <alignment horizontal="center" vertical="center"/>
    </xf>
    <xf numFmtId="0" fontId="10" fillId="2" borderId="11" xfId="2" applyFont="1" applyFill="1" applyBorder="1" applyAlignment="1">
      <alignment horizontal="center" vertical="center"/>
    </xf>
    <xf numFmtId="0" fontId="10" fillId="2" borderId="1" xfId="2" applyFont="1" applyFill="1" applyBorder="1" applyAlignment="1">
      <alignment horizontal="center" vertical="center"/>
    </xf>
    <xf numFmtId="0" fontId="10" fillId="2" borderId="10" xfId="2" applyFont="1" applyFill="1" applyBorder="1" applyAlignment="1">
      <alignment horizontal="center" vertical="center" wrapText="1"/>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8" fillId="0" borderId="0" xfId="2" applyFont="1" applyBorder="1" applyAlignment="1">
      <alignment horizontal="center" vertical="center"/>
    </xf>
    <xf numFmtId="0" fontId="10" fillId="2" borderId="15" xfId="2" applyFont="1" applyFill="1" applyBorder="1" applyAlignment="1">
      <alignment horizontal="center" vertical="center" wrapText="1"/>
    </xf>
    <xf numFmtId="0" fontId="10" fillId="2" borderId="0"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13" xfId="2" applyFont="1" applyFill="1" applyBorder="1" applyAlignment="1">
      <alignment horizontal="center" vertical="center" wrapText="1"/>
    </xf>
    <xf numFmtId="0" fontId="23" fillId="0" borderId="2" xfId="2" applyFont="1" applyFill="1" applyBorder="1" applyAlignment="1">
      <alignment horizontal="center" vertical="center"/>
    </xf>
    <xf numFmtId="0" fontId="21" fillId="0" borderId="2" xfId="0" applyFont="1" applyFill="1" applyBorder="1" applyAlignment="1">
      <alignment horizontal="left" vertical="center" wrapText="1"/>
    </xf>
    <xf numFmtId="0" fontId="23" fillId="0" borderId="5" xfId="2" applyFont="1" applyFill="1" applyBorder="1" applyAlignment="1">
      <alignment horizontal="center" vertical="center"/>
    </xf>
    <xf numFmtId="0" fontId="23" fillId="0" borderId="6" xfId="2" applyFont="1" applyFill="1" applyBorder="1" applyAlignment="1">
      <alignment horizontal="center" vertical="center"/>
    </xf>
    <xf numFmtId="0" fontId="23" fillId="0" borderId="7" xfId="2" applyFont="1" applyFill="1" applyBorder="1" applyAlignment="1">
      <alignment horizontal="center" vertical="center"/>
    </xf>
    <xf numFmtId="0" fontId="22" fillId="2" borderId="3" xfId="0" applyFont="1" applyFill="1" applyBorder="1" applyAlignment="1">
      <alignment horizontal="center" vertical="center" wrapText="1"/>
    </xf>
    <xf numFmtId="0" fontId="21" fillId="2" borderId="16" xfId="0" applyFont="1" applyFill="1" applyBorder="1" applyAlignment="1">
      <alignment vertical="center" wrapText="1"/>
    </xf>
    <xf numFmtId="0" fontId="21" fillId="2" borderId="16" xfId="0" applyFont="1" applyFill="1" applyBorder="1" applyAlignment="1">
      <alignment horizontal="center" vertical="center" wrapText="1"/>
    </xf>
    <xf numFmtId="3" fontId="21" fillId="2" borderId="16" xfId="0" applyNumberFormat="1" applyFont="1" applyFill="1" applyBorder="1" applyAlignment="1">
      <alignment horizontal="center" vertical="center" wrapText="1"/>
    </xf>
    <xf numFmtId="0" fontId="15" fillId="2" borderId="2" xfId="2" applyFont="1" applyFill="1" applyBorder="1" applyAlignment="1">
      <alignment vertical="center"/>
    </xf>
    <xf numFmtId="4" fontId="21" fillId="2" borderId="16" xfId="0" applyNumberFormat="1" applyFont="1" applyFill="1" applyBorder="1" applyAlignment="1">
      <alignment horizontal="right" vertical="center" wrapText="1"/>
    </xf>
    <xf numFmtId="0" fontId="15" fillId="2" borderId="2" xfId="2" applyFont="1" applyFill="1" applyBorder="1" applyAlignment="1">
      <alignment vertical="center" wrapText="1"/>
    </xf>
    <xf numFmtId="0" fontId="15" fillId="2" borderId="2" xfId="1" applyNumberFormat="1" applyFont="1" applyFill="1" applyBorder="1" applyAlignment="1">
      <alignment vertical="center" wrapText="1"/>
    </xf>
    <xf numFmtId="0" fontId="15" fillId="2" borderId="2" xfId="0" applyFont="1" applyFill="1" applyBorder="1" applyAlignment="1">
      <alignment vertical="center" wrapText="1"/>
    </xf>
    <xf numFmtId="0" fontId="15" fillId="2" borderId="0" xfId="2" applyFont="1" applyFill="1" applyAlignment="1">
      <alignment vertical="center"/>
    </xf>
  </cellXfs>
  <cellStyles count="17">
    <cellStyle name="Comma" xfId="1" builtinId="3"/>
    <cellStyle name="Comma [0] 2" xfId="7"/>
    <cellStyle name="Comma [0] 3" xfId="8"/>
    <cellStyle name="Comma 2" xfId="9"/>
    <cellStyle name="Normal" xfId="0" builtinId="0"/>
    <cellStyle name="Normal 104" xfId="10"/>
    <cellStyle name="Normal 2" xfId="11"/>
    <cellStyle name="Normal 2 2" xfId="12"/>
    <cellStyle name="Normal 3" xfId="13"/>
    <cellStyle name="Normal 4" xfId="2"/>
    <cellStyle name="Normal 5" xfId="6"/>
    <cellStyle name="Normal 5 2" xfId="14"/>
    <cellStyle name="Normal 5 3" xfId="16"/>
    <cellStyle name="Normal 8" xfId="5"/>
    <cellStyle name="Normal 8 2" xfId="15"/>
    <cellStyle name="Normal 97" xfId="4"/>
    <cellStyle name="Normal 98"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523875</xdr:colOff>
      <xdr:row>4</xdr:row>
      <xdr:rowOff>104775</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76200" y="57150"/>
          <a:ext cx="847725" cy="809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oneCellAnchor>
    <xdr:from>
      <xdr:col>3</xdr:col>
      <xdr:colOff>86591</xdr:colOff>
      <xdr:row>17</xdr:row>
      <xdr:rowOff>123701</xdr:rowOff>
    </xdr:from>
    <xdr:ext cx="6677025" cy="1892569"/>
    <xdr:sp macro="" textlink="">
      <xdr:nvSpPr>
        <xdr:cNvPr id="3" name="Rectangle 2"/>
        <xdr:cNvSpPr/>
      </xdr:nvSpPr>
      <xdr:spPr>
        <a:xfrm>
          <a:off x="3191494" y="3092532"/>
          <a:ext cx="6677025" cy="1892569"/>
        </a:xfrm>
        <a:prstGeom prst="rect">
          <a:avLst/>
        </a:prstGeom>
        <a:noFill/>
      </xdr:spPr>
      <xdr:txBody>
        <a:bodyPr wrap="square" lIns="91440" tIns="45720" rIns="91440" bIns="45720">
          <a:spAutoFit/>
        </a:bodyPr>
        <a:lstStyle/>
        <a:p>
          <a:pPr algn="ctr"/>
          <a:r>
            <a:rPr lang="id-ID"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rPr>
            <a:t>N i H I L</a:t>
          </a:r>
          <a:endParaRPr lang="en-US"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oneCellAnchor>
    <xdr:from>
      <xdr:col>2</xdr:col>
      <xdr:colOff>1546265</xdr:colOff>
      <xdr:row>17</xdr:row>
      <xdr:rowOff>123702</xdr:rowOff>
    </xdr:from>
    <xdr:ext cx="6677025" cy="1892569"/>
    <xdr:sp macro="" textlink="">
      <xdr:nvSpPr>
        <xdr:cNvPr id="3" name="Rectangle 2"/>
        <xdr:cNvSpPr/>
      </xdr:nvSpPr>
      <xdr:spPr>
        <a:xfrm>
          <a:off x="2585356" y="3216234"/>
          <a:ext cx="6677025" cy="1892569"/>
        </a:xfrm>
        <a:prstGeom prst="rect">
          <a:avLst/>
        </a:prstGeom>
        <a:noFill/>
      </xdr:spPr>
      <xdr:txBody>
        <a:bodyPr wrap="square" lIns="91440" tIns="45720" rIns="91440" bIns="45720">
          <a:spAutoFit/>
        </a:bodyPr>
        <a:lstStyle/>
        <a:p>
          <a:pPr algn="ctr"/>
          <a:r>
            <a:rPr lang="id-ID"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rPr>
            <a:t>N i H I L</a:t>
          </a:r>
          <a:endParaRPr lang="en-US"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200025</xdr:colOff>
      <xdr:row>0</xdr:row>
      <xdr:rowOff>76200</xdr:rowOff>
    </xdr:from>
    <xdr:to>
      <xdr:col>1</xdr:col>
      <xdr:colOff>628650</xdr:colOff>
      <xdr:row>4</xdr:row>
      <xdr:rowOff>104775</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200025" y="76200"/>
          <a:ext cx="828675"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523875</xdr:colOff>
      <xdr:row>4</xdr:row>
      <xdr:rowOff>104775</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76200" y="57150"/>
          <a:ext cx="847725" cy="781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oneCellAnchor>
    <xdr:from>
      <xdr:col>3</xdr:col>
      <xdr:colOff>247402</xdr:colOff>
      <xdr:row>17</xdr:row>
      <xdr:rowOff>111332</xdr:rowOff>
    </xdr:from>
    <xdr:ext cx="6677025" cy="1892569"/>
    <xdr:sp macro="" textlink="">
      <xdr:nvSpPr>
        <xdr:cNvPr id="3" name="Rectangle 2"/>
        <xdr:cNvSpPr/>
      </xdr:nvSpPr>
      <xdr:spPr>
        <a:xfrm>
          <a:off x="3352305" y="3278085"/>
          <a:ext cx="6677025" cy="1892569"/>
        </a:xfrm>
        <a:prstGeom prst="rect">
          <a:avLst/>
        </a:prstGeom>
        <a:noFill/>
      </xdr:spPr>
      <xdr:txBody>
        <a:bodyPr wrap="square" lIns="91440" tIns="45720" rIns="91440" bIns="45720">
          <a:spAutoFit/>
        </a:bodyPr>
        <a:lstStyle/>
        <a:p>
          <a:pPr algn="ctr"/>
          <a:r>
            <a:rPr lang="id-ID"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rPr>
            <a:t>N i H I L</a:t>
          </a:r>
          <a:endParaRPr lang="en-US"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oneCellAnchor>
    <xdr:from>
      <xdr:col>3</xdr:col>
      <xdr:colOff>160811</xdr:colOff>
      <xdr:row>17</xdr:row>
      <xdr:rowOff>111332</xdr:rowOff>
    </xdr:from>
    <xdr:ext cx="6677025" cy="1892569"/>
    <xdr:sp macro="" textlink="">
      <xdr:nvSpPr>
        <xdr:cNvPr id="3" name="Rectangle 2"/>
        <xdr:cNvSpPr/>
      </xdr:nvSpPr>
      <xdr:spPr>
        <a:xfrm>
          <a:off x="3265714" y="3203864"/>
          <a:ext cx="6677025" cy="1892569"/>
        </a:xfrm>
        <a:prstGeom prst="rect">
          <a:avLst/>
        </a:prstGeom>
        <a:noFill/>
      </xdr:spPr>
      <xdr:txBody>
        <a:bodyPr wrap="square" lIns="91440" tIns="45720" rIns="91440" bIns="45720">
          <a:spAutoFit/>
        </a:bodyPr>
        <a:lstStyle/>
        <a:p>
          <a:pPr algn="ctr"/>
          <a:r>
            <a:rPr lang="id-ID"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rPr>
            <a:t>N i H I L</a:t>
          </a:r>
          <a:endParaRPr lang="en-US"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oneCellAnchor>
    <xdr:from>
      <xdr:col>2</xdr:col>
      <xdr:colOff>1966850</xdr:colOff>
      <xdr:row>17</xdr:row>
      <xdr:rowOff>123703</xdr:rowOff>
    </xdr:from>
    <xdr:ext cx="6677025" cy="1892569"/>
    <xdr:sp macro="" textlink="">
      <xdr:nvSpPr>
        <xdr:cNvPr id="3" name="Rectangle 2"/>
        <xdr:cNvSpPr/>
      </xdr:nvSpPr>
      <xdr:spPr>
        <a:xfrm>
          <a:off x="3005941" y="3216235"/>
          <a:ext cx="6677025" cy="1892569"/>
        </a:xfrm>
        <a:prstGeom prst="rect">
          <a:avLst/>
        </a:prstGeom>
        <a:noFill/>
      </xdr:spPr>
      <xdr:txBody>
        <a:bodyPr wrap="square" lIns="91440" tIns="45720" rIns="91440" bIns="45720">
          <a:spAutoFit/>
        </a:bodyPr>
        <a:lstStyle/>
        <a:p>
          <a:pPr algn="ctr"/>
          <a:r>
            <a:rPr lang="id-ID"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rPr>
            <a:t>N i H I L</a:t>
          </a:r>
          <a:endParaRPr lang="en-US"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9525</xdr:rowOff>
    </xdr:from>
    <xdr:to>
      <xdr:col>1</xdr:col>
      <xdr:colOff>552450</xdr:colOff>
      <xdr:row>4</xdr:row>
      <xdr:rowOff>76200</xdr:rowOff>
    </xdr:to>
    <xdr:pic>
      <xdr:nvPicPr>
        <xdr:cNvPr id="2" name="Picture 1" descr="DSC00362"/>
        <xdr:cNvPicPr>
          <a:picLocks noChangeAspect="1" noChangeArrowheads="1"/>
        </xdr:cNvPicPr>
      </xdr:nvPicPr>
      <xdr:blipFill>
        <a:blip xmlns:r="http://schemas.openxmlformats.org/officeDocument/2006/relationships" r:embed="rId1" cstate="print"/>
        <a:srcRect/>
        <a:stretch>
          <a:fillRect/>
        </a:stretch>
      </xdr:blipFill>
      <xdr:spPr bwMode="auto">
        <a:xfrm>
          <a:off x="85725" y="9525"/>
          <a:ext cx="866775" cy="800100"/>
        </a:xfrm>
        <a:prstGeom prst="rect">
          <a:avLst/>
        </a:prstGeom>
        <a:noFill/>
        <a:ln w="9525">
          <a:noFill/>
          <a:miter lim="800000"/>
          <a:headEnd/>
          <a:tailEnd/>
        </a:ln>
      </xdr:spPr>
    </xdr:pic>
    <xdr:clientData/>
  </xdr:twoCellAnchor>
  <xdr:oneCellAnchor>
    <xdr:from>
      <xdr:col>2</xdr:col>
      <xdr:colOff>1719448</xdr:colOff>
      <xdr:row>17</xdr:row>
      <xdr:rowOff>111331</xdr:rowOff>
    </xdr:from>
    <xdr:ext cx="6677025" cy="1892569"/>
    <xdr:sp macro="" textlink="">
      <xdr:nvSpPr>
        <xdr:cNvPr id="4" name="Rectangle 3"/>
        <xdr:cNvSpPr/>
      </xdr:nvSpPr>
      <xdr:spPr>
        <a:xfrm>
          <a:off x="2758539" y="3080162"/>
          <a:ext cx="6677025" cy="1892569"/>
        </a:xfrm>
        <a:prstGeom prst="rect">
          <a:avLst/>
        </a:prstGeom>
        <a:noFill/>
      </xdr:spPr>
      <xdr:txBody>
        <a:bodyPr wrap="square" lIns="91440" tIns="45720" rIns="91440" bIns="45720">
          <a:spAutoFit/>
        </a:bodyPr>
        <a:lstStyle/>
        <a:p>
          <a:pPr algn="ctr"/>
          <a:r>
            <a:rPr lang="id-ID"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rPr>
            <a:t>N i H I L</a:t>
          </a:r>
          <a:endParaRPr lang="en-US" sz="11500" b="1" cap="all" spc="0">
            <a:ln w="9000" cmpd="sng">
              <a:solidFill>
                <a:schemeClr val="accent4">
                  <a:shade val="50000"/>
                  <a:satMod val="120000"/>
                </a:schemeClr>
              </a:solidFill>
              <a:prstDash val="solid"/>
            </a:ln>
            <a:solidFill>
              <a:schemeClr val="tx1"/>
            </a:solidFill>
            <a:effectLst>
              <a:reflection blurRad="12700" stA="28000" endPos="45000" dist="1000" dir="5400000" sy="-100000" algn="bl" rotWithShape="0"/>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20DATA/Penilaian/Non%20temuan%20BPK/BPS%20Tembilahan/Perhitungan%20BPS%20Tembilahan%20Gumilang.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kilas Info"/>
      <sheetName val="Menu"/>
      <sheetName val="Input Data"/>
      <sheetName val="Foto"/>
      <sheetName val="Sheet2"/>
      <sheetName val="Proses"/>
      <sheetName val="Setting"/>
      <sheetName val="Rename Multiple Files"/>
      <sheetName val="Help and useful formulas"/>
      <sheetName val="Sheet1"/>
    </sheetNames>
    <sheetDataSet>
      <sheetData sheetId="0" refreshError="1"/>
      <sheetData sheetId="1" refreshError="1"/>
      <sheetData sheetId="2" refreshError="1"/>
      <sheetData sheetId="3" refreshError="1"/>
      <sheetData sheetId="4">
        <row r="2">
          <cell r="N2" t="str">
            <v>Sangat Baik</v>
          </cell>
        </row>
        <row r="3">
          <cell r="N3" t="str">
            <v>Baik</v>
          </cell>
        </row>
        <row r="4">
          <cell r="N4" t="str">
            <v>Sedang</v>
          </cell>
        </row>
        <row r="5">
          <cell r="N5" t="str">
            <v>Buruk</v>
          </cell>
        </row>
      </sheetData>
      <sheetData sheetId="5"/>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2:R196"/>
  <sheetViews>
    <sheetView tabSelected="1" view="pageBreakPreview" topLeftCell="A131" zoomScale="64" zoomScaleNormal="44" zoomScaleSheetLayoutView="64" workbookViewId="0">
      <selection activeCell="F135" sqref="F135"/>
    </sheetView>
  </sheetViews>
  <sheetFormatPr defaultRowHeight="12.75"/>
  <cols>
    <col min="1" max="1" width="6" style="146" customWidth="1"/>
    <col min="2" max="2" width="14.28515625" style="146" customWidth="1"/>
    <col min="3" max="3" width="26.28515625" style="174" customWidth="1"/>
    <col min="4" max="4" width="12.42578125" style="157" customWidth="1"/>
    <col min="5" max="5" width="11" style="215" customWidth="1"/>
    <col min="6" max="6" width="11" style="157" customWidth="1"/>
    <col min="7" max="7" width="15" style="146" customWidth="1"/>
    <col min="8" max="8" width="11.42578125" style="157" customWidth="1"/>
    <col min="9" max="9" width="20.85546875" style="196" bestFit="1" customWidth="1"/>
    <col min="10" max="10" width="13" style="157" customWidth="1"/>
    <col min="11" max="11" width="12.42578125" style="157" customWidth="1"/>
    <col min="12" max="12" width="12.140625" style="146" customWidth="1"/>
    <col min="13" max="13" width="10.42578125" style="157" customWidth="1"/>
    <col min="14" max="14" width="18.85546875" style="157" bestFit="1" customWidth="1"/>
    <col min="15" max="15" width="9.5703125" style="146" customWidth="1"/>
    <col min="16" max="16" width="12.140625" style="146" customWidth="1"/>
    <col min="17" max="17" width="18.42578125" style="146" customWidth="1"/>
    <col min="18" max="16384" width="9.140625" style="146"/>
  </cols>
  <sheetData>
    <row r="2" spans="1:17" ht="18" customHeight="1">
      <c r="C2" s="147" t="s">
        <v>0</v>
      </c>
      <c r="D2" s="156"/>
      <c r="E2" s="214"/>
      <c r="F2" s="156"/>
      <c r="G2" s="147"/>
      <c r="H2" s="156"/>
      <c r="I2" s="194"/>
      <c r="J2" s="156"/>
      <c r="K2" s="156"/>
    </row>
    <row r="3" spans="1:17" ht="15.75" customHeight="1">
      <c r="C3" s="158" t="s">
        <v>1</v>
      </c>
      <c r="D3" s="257"/>
      <c r="E3" s="214"/>
      <c r="F3" s="159"/>
      <c r="G3" s="148"/>
      <c r="H3" s="159"/>
      <c r="I3" s="195"/>
      <c r="J3" s="159"/>
      <c r="K3" s="159"/>
    </row>
    <row r="4" spans="1:17" ht="13.5" customHeight="1">
      <c r="A4" s="149"/>
      <c r="B4" s="149"/>
      <c r="C4" s="150" t="s">
        <v>2</v>
      </c>
      <c r="D4" s="162"/>
    </row>
    <row r="5" spans="1:17">
      <c r="A5" s="149"/>
      <c r="B5" s="149"/>
      <c r="C5" s="160"/>
      <c r="D5" s="258"/>
    </row>
    <row r="6" spans="1:17">
      <c r="A6" s="149"/>
      <c r="B6" s="149"/>
      <c r="C6" s="160"/>
      <c r="D6" s="258"/>
    </row>
    <row r="7" spans="1:17" ht="16.5">
      <c r="A7" s="151" t="s">
        <v>66</v>
      </c>
      <c r="B7" s="274"/>
      <c r="C7" s="161" t="s">
        <v>67</v>
      </c>
      <c r="D7" s="259"/>
      <c r="E7" s="218"/>
      <c r="F7" s="162"/>
      <c r="G7" s="150"/>
      <c r="H7" s="162"/>
      <c r="I7" s="197"/>
      <c r="J7" s="162"/>
      <c r="K7" s="162"/>
      <c r="L7" s="150"/>
      <c r="M7" s="146"/>
      <c r="N7" s="146"/>
      <c r="O7" s="274" t="s">
        <v>3</v>
      </c>
      <c r="P7" s="151" t="s">
        <v>4</v>
      </c>
    </row>
    <row r="8" spans="1:17" ht="16.5">
      <c r="A8" s="151" t="s">
        <v>68</v>
      </c>
      <c r="B8" s="274"/>
      <c r="C8" s="339" t="s">
        <v>6</v>
      </c>
      <c r="D8" s="339"/>
      <c r="E8" s="340"/>
      <c r="F8" s="162"/>
      <c r="G8" s="150"/>
      <c r="H8" s="162"/>
      <c r="I8" s="197"/>
      <c r="J8" s="162"/>
      <c r="K8" s="162"/>
      <c r="L8" s="150"/>
      <c r="M8" s="146"/>
      <c r="N8" s="146"/>
      <c r="O8" s="274" t="s">
        <v>5</v>
      </c>
      <c r="P8" s="151" t="s">
        <v>6</v>
      </c>
    </row>
    <row r="9" spans="1:17" ht="15">
      <c r="A9" s="341" t="s">
        <v>7</v>
      </c>
      <c r="B9" s="341"/>
      <c r="C9" s="341"/>
      <c r="D9" s="341"/>
      <c r="E9" s="341"/>
      <c r="F9" s="341"/>
      <c r="G9" s="341"/>
      <c r="H9" s="341"/>
      <c r="I9" s="341"/>
      <c r="J9" s="341"/>
      <c r="K9" s="341"/>
      <c r="L9" s="341"/>
      <c r="M9" s="341"/>
      <c r="N9" s="341"/>
      <c r="O9" s="341"/>
      <c r="P9" s="341"/>
    </row>
    <row r="10" spans="1:17" ht="19.5">
      <c r="A10" s="341" t="s">
        <v>37</v>
      </c>
      <c r="B10" s="341"/>
      <c r="C10" s="341"/>
      <c r="D10" s="341"/>
      <c r="E10" s="341"/>
      <c r="F10" s="341"/>
      <c r="G10" s="341"/>
      <c r="H10" s="341"/>
      <c r="I10" s="341"/>
      <c r="J10" s="341"/>
      <c r="K10" s="341"/>
      <c r="L10" s="341"/>
      <c r="M10" s="341"/>
      <c r="N10" s="341"/>
      <c r="O10" s="341"/>
      <c r="P10" s="341"/>
      <c r="Q10" s="152"/>
    </row>
    <row r="11" spans="1:17">
      <c r="A11" s="342"/>
      <c r="B11" s="342"/>
      <c r="C11" s="342"/>
      <c r="D11" s="342"/>
      <c r="E11" s="342"/>
      <c r="F11" s="342"/>
      <c r="G11" s="342"/>
      <c r="H11" s="342"/>
      <c r="I11" s="342"/>
      <c r="J11" s="342"/>
      <c r="K11" s="342"/>
      <c r="L11" s="342"/>
      <c r="M11" s="342"/>
      <c r="N11" s="342"/>
      <c r="O11" s="342"/>
      <c r="P11" s="342"/>
      <c r="Q11" s="153"/>
    </row>
    <row r="12" spans="1:17" ht="17.25" customHeight="1">
      <c r="A12" s="343" t="s">
        <v>21</v>
      </c>
      <c r="B12" s="344" t="s">
        <v>69</v>
      </c>
      <c r="C12" s="344" t="s">
        <v>8</v>
      </c>
      <c r="D12" s="344" t="s">
        <v>24</v>
      </c>
      <c r="E12" s="347" t="s">
        <v>19</v>
      </c>
      <c r="F12" s="348"/>
      <c r="G12" s="348"/>
      <c r="H12" s="348"/>
      <c r="I12" s="348"/>
      <c r="J12" s="347" t="s">
        <v>9</v>
      </c>
      <c r="K12" s="348"/>
      <c r="L12" s="348"/>
      <c r="M12" s="348"/>
      <c r="N12" s="348"/>
      <c r="O12" s="349" t="s">
        <v>20</v>
      </c>
      <c r="P12" s="350"/>
      <c r="Q12" s="353" t="s">
        <v>10</v>
      </c>
    </row>
    <row r="13" spans="1:17" ht="24" customHeight="1">
      <c r="A13" s="343"/>
      <c r="B13" s="345"/>
      <c r="C13" s="345"/>
      <c r="D13" s="345"/>
      <c r="E13" s="356" t="s">
        <v>45</v>
      </c>
      <c r="F13" s="359" t="s">
        <v>50</v>
      </c>
      <c r="G13" s="360"/>
      <c r="H13" s="344" t="s">
        <v>49</v>
      </c>
      <c r="I13" s="361" t="s">
        <v>53</v>
      </c>
      <c r="J13" s="344" t="s">
        <v>45</v>
      </c>
      <c r="K13" s="359" t="s">
        <v>50</v>
      </c>
      <c r="L13" s="360"/>
      <c r="M13" s="344" t="s">
        <v>49</v>
      </c>
      <c r="N13" s="344" t="s">
        <v>53</v>
      </c>
      <c r="O13" s="351"/>
      <c r="P13" s="352"/>
      <c r="Q13" s="354"/>
    </row>
    <row r="14" spans="1:17" ht="19.5" customHeight="1">
      <c r="A14" s="343"/>
      <c r="B14" s="345"/>
      <c r="C14" s="345"/>
      <c r="D14" s="345"/>
      <c r="E14" s="357"/>
      <c r="F14" s="344" t="s">
        <v>51</v>
      </c>
      <c r="G14" s="344" t="s">
        <v>52</v>
      </c>
      <c r="H14" s="345"/>
      <c r="I14" s="362"/>
      <c r="J14" s="345"/>
      <c r="K14" s="344" t="s">
        <v>51</v>
      </c>
      <c r="L14" s="344" t="s">
        <v>52</v>
      </c>
      <c r="M14" s="345"/>
      <c r="N14" s="345"/>
      <c r="O14" s="344" t="s">
        <v>54</v>
      </c>
      <c r="P14" s="344" t="s">
        <v>55</v>
      </c>
      <c r="Q14" s="354"/>
    </row>
    <row r="15" spans="1:17" ht="13.5" customHeight="1">
      <c r="A15" s="343"/>
      <c r="B15" s="346"/>
      <c r="C15" s="346"/>
      <c r="D15" s="346"/>
      <c r="E15" s="358"/>
      <c r="F15" s="346"/>
      <c r="G15" s="346"/>
      <c r="H15" s="346"/>
      <c r="I15" s="363"/>
      <c r="J15" s="346"/>
      <c r="K15" s="346"/>
      <c r="L15" s="346"/>
      <c r="M15" s="346"/>
      <c r="N15" s="346"/>
      <c r="O15" s="346"/>
      <c r="P15" s="346"/>
      <c r="Q15" s="355"/>
    </row>
    <row r="16" spans="1:17" s="167" customFormat="1" ht="16.5">
      <c r="A16" s="163">
        <v>1</v>
      </c>
      <c r="B16" s="163">
        <v>2</v>
      </c>
      <c r="C16" s="164">
        <v>3</v>
      </c>
      <c r="D16" s="164"/>
      <c r="E16" s="216">
        <v>7</v>
      </c>
      <c r="F16" s="164"/>
      <c r="G16" s="163">
        <v>8</v>
      </c>
      <c r="H16" s="163">
        <v>9</v>
      </c>
      <c r="I16" s="165">
        <v>10</v>
      </c>
      <c r="J16" s="164">
        <v>11</v>
      </c>
      <c r="K16" s="164">
        <v>12</v>
      </c>
      <c r="L16" s="163">
        <v>13</v>
      </c>
      <c r="M16" s="164">
        <v>14</v>
      </c>
      <c r="N16" s="164"/>
      <c r="O16" s="166">
        <v>15</v>
      </c>
      <c r="P16" s="163">
        <v>16</v>
      </c>
      <c r="Q16" s="163">
        <v>17</v>
      </c>
    </row>
    <row r="17" spans="1:17" s="249" customFormat="1" ht="107.25" customHeight="1">
      <c r="A17" s="187">
        <v>1</v>
      </c>
      <c r="B17" s="268" t="s">
        <v>84</v>
      </c>
      <c r="C17" s="268" t="s">
        <v>102</v>
      </c>
      <c r="D17" s="269">
        <v>2008</v>
      </c>
      <c r="E17" s="270">
        <v>105</v>
      </c>
      <c r="F17" s="246" t="s">
        <v>85</v>
      </c>
      <c r="G17" s="246" t="s">
        <v>86</v>
      </c>
      <c r="H17" s="246" t="s">
        <v>39</v>
      </c>
      <c r="I17" s="198">
        <v>157654000</v>
      </c>
      <c r="J17" s="247"/>
      <c r="K17" s="246" t="s">
        <v>85</v>
      </c>
      <c r="L17" s="246" t="s">
        <v>86</v>
      </c>
      <c r="M17" s="246" t="s">
        <v>39</v>
      </c>
      <c r="N17" s="198">
        <v>157654000</v>
      </c>
      <c r="O17" s="246"/>
      <c r="P17" s="248"/>
      <c r="Q17" s="246" t="s">
        <v>256</v>
      </c>
    </row>
    <row r="18" spans="1:17" s="249" customFormat="1" ht="107.25" customHeight="1">
      <c r="A18" s="267">
        <f>+A17+1</f>
        <v>2</v>
      </c>
      <c r="B18" s="268" t="s">
        <v>524</v>
      </c>
      <c r="C18" s="268" t="s">
        <v>103</v>
      </c>
      <c r="D18" s="269">
        <v>2010</v>
      </c>
      <c r="E18" s="269"/>
      <c r="F18" s="246" t="s">
        <v>85</v>
      </c>
      <c r="G18" s="246" t="s">
        <v>86</v>
      </c>
      <c r="H18" s="246" t="s">
        <v>39</v>
      </c>
      <c r="I18" s="200">
        <v>102201106</v>
      </c>
      <c r="J18" s="247"/>
      <c r="K18" s="246" t="s">
        <v>85</v>
      </c>
      <c r="L18" s="246" t="s">
        <v>86</v>
      </c>
      <c r="M18" s="246" t="s">
        <v>39</v>
      </c>
      <c r="N18" s="200">
        <v>102201106</v>
      </c>
      <c r="O18" s="250"/>
      <c r="P18" s="250"/>
      <c r="Q18" s="251" t="s">
        <v>525</v>
      </c>
    </row>
    <row r="19" spans="1:17" s="249" customFormat="1" ht="107.25" customHeight="1">
      <c r="A19" s="267">
        <f t="shared" ref="A19:A47" si="0">+A18+1</f>
        <v>3</v>
      </c>
      <c r="B19" s="268" t="s">
        <v>88</v>
      </c>
      <c r="C19" s="268" t="s">
        <v>89</v>
      </c>
      <c r="D19" s="269">
        <v>2010</v>
      </c>
      <c r="E19" s="269"/>
      <c r="F19" s="246" t="s">
        <v>85</v>
      </c>
      <c r="G19" s="246" t="s">
        <v>86</v>
      </c>
      <c r="H19" s="246" t="s">
        <v>39</v>
      </c>
      <c r="I19" s="200">
        <v>102468458</v>
      </c>
      <c r="J19" s="247"/>
      <c r="K19" s="246" t="s">
        <v>85</v>
      </c>
      <c r="L19" s="246" t="s">
        <v>86</v>
      </c>
      <c r="M19" s="246" t="s">
        <v>39</v>
      </c>
      <c r="N19" s="200">
        <v>102468458</v>
      </c>
      <c r="O19" s="250"/>
      <c r="P19" s="250"/>
      <c r="Q19" s="251" t="s">
        <v>257</v>
      </c>
    </row>
    <row r="20" spans="1:17" s="249" customFormat="1" ht="107.25" customHeight="1">
      <c r="A20" s="267">
        <f t="shared" si="0"/>
        <v>4</v>
      </c>
      <c r="B20" s="268" t="s">
        <v>90</v>
      </c>
      <c r="C20" s="268" t="s">
        <v>91</v>
      </c>
      <c r="D20" s="269">
        <v>2010</v>
      </c>
      <c r="E20" s="269"/>
      <c r="F20" s="246" t="s">
        <v>85</v>
      </c>
      <c r="G20" s="246" t="s">
        <v>86</v>
      </c>
      <c r="H20" s="246" t="s">
        <v>39</v>
      </c>
      <c r="I20" s="200">
        <v>102080639</v>
      </c>
      <c r="J20" s="247"/>
      <c r="K20" s="246" t="s">
        <v>85</v>
      </c>
      <c r="L20" s="246" t="s">
        <v>86</v>
      </c>
      <c r="M20" s="246" t="s">
        <v>39</v>
      </c>
      <c r="N20" s="200">
        <v>102080639</v>
      </c>
      <c r="O20" s="250"/>
      <c r="P20" s="250"/>
      <c r="Q20" s="251" t="s">
        <v>258</v>
      </c>
    </row>
    <row r="21" spans="1:17" s="249" customFormat="1" ht="107.25" customHeight="1">
      <c r="A21" s="267">
        <f t="shared" si="0"/>
        <v>5</v>
      </c>
      <c r="B21" s="268" t="s">
        <v>92</v>
      </c>
      <c r="C21" s="268" t="s">
        <v>93</v>
      </c>
      <c r="D21" s="269">
        <v>2010</v>
      </c>
      <c r="E21" s="213"/>
      <c r="F21" s="246" t="s">
        <v>85</v>
      </c>
      <c r="G21" s="246" t="s">
        <v>86</v>
      </c>
      <c r="H21" s="246" t="s">
        <v>39</v>
      </c>
      <c r="I21" s="200">
        <v>102471628</v>
      </c>
      <c r="J21" s="247"/>
      <c r="K21" s="246" t="s">
        <v>85</v>
      </c>
      <c r="L21" s="246" t="s">
        <v>86</v>
      </c>
      <c r="M21" s="246" t="s">
        <v>39</v>
      </c>
      <c r="N21" s="200">
        <v>102471628</v>
      </c>
      <c r="O21" s="250"/>
      <c r="P21" s="250"/>
      <c r="Q21" s="251" t="s">
        <v>259</v>
      </c>
    </row>
    <row r="22" spans="1:17" s="249" customFormat="1" ht="107.25" customHeight="1">
      <c r="A22" s="267">
        <f t="shared" si="0"/>
        <v>6</v>
      </c>
      <c r="B22" s="268" t="s">
        <v>94</v>
      </c>
      <c r="C22" s="268" t="s">
        <v>101</v>
      </c>
      <c r="D22" s="269">
        <v>2010</v>
      </c>
      <c r="E22" s="213"/>
      <c r="F22" s="246" t="s">
        <v>85</v>
      </c>
      <c r="G22" s="246" t="s">
        <v>86</v>
      </c>
      <c r="H22" s="246" t="s">
        <v>39</v>
      </c>
      <c r="I22" s="200">
        <v>102460402</v>
      </c>
      <c r="J22" s="247"/>
      <c r="K22" s="246" t="s">
        <v>85</v>
      </c>
      <c r="L22" s="246" t="s">
        <v>86</v>
      </c>
      <c r="M22" s="246" t="s">
        <v>39</v>
      </c>
      <c r="N22" s="200">
        <v>102460402</v>
      </c>
      <c r="O22" s="250"/>
      <c r="P22" s="250"/>
      <c r="Q22" s="251" t="s">
        <v>260</v>
      </c>
    </row>
    <row r="23" spans="1:17" s="249" customFormat="1" ht="107.25" customHeight="1">
      <c r="A23" s="267">
        <f t="shared" si="0"/>
        <v>7</v>
      </c>
      <c r="B23" s="268" t="s">
        <v>95</v>
      </c>
      <c r="C23" s="268" t="s">
        <v>100</v>
      </c>
      <c r="D23" s="269">
        <v>2010</v>
      </c>
      <c r="E23" s="213"/>
      <c r="F23" s="246" t="s">
        <v>85</v>
      </c>
      <c r="G23" s="246" t="s">
        <v>86</v>
      </c>
      <c r="H23" s="246" t="s">
        <v>39</v>
      </c>
      <c r="I23" s="200">
        <v>102083809</v>
      </c>
      <c r="J23" s="247"/>
      <c r="K23" s="246" t="s">
        <v>85</v>
      </c>
      <c r="L23" s="246" t="s">
        <v>86</v>
      </c>
      <c r="M23" s="246" t="s">
        <v>39</v>
      </c>
      <c r="N23" s="200">
        <v>102083809</v>
      </c>
      <c r="O23" s="250"/>
      <c r="P23" s="250"/>
      <c r="Q23" s="251" t="s">
        <v>261</v>
      </c>
    </row>
    <row r="24" spans="1:17" s="249" customFormat="1" ht="107.25" customHeight="1">
      <c r="A24" s="267">
        <f t="shared" si="0"/>
        <v>8</v>
      </c>
      <c r="B24" s="268" t="s">
        <v>96</v>
      </c>
      <c r="C24" s="268" t="s">
        <v>99</v>
      </c>
      <c r="D24" s="269">
        <v>2010</v>
      </c>
      <c r="E24" s="213"/>
      <c r="F24" s="246" t="s">
        <v>85</v>
      </c>
      <c r="G24" s="246" t="s">
        <v>86</v>
      </c>
      <c r="H24" s="246" t="s">
        <v>39</v>
      </c>
      <c r="I24" s="200">
        <v>108271574</v>
      </c>
      <c r="J24" s="247"/>
      <c r="K24" s="246" t="s">
        <v>85</v>
      </c>
      <c r="L24" s="246" t="s">
        <v>86</v>
      </c>
      <c r="M24" s="246" t="s">
        <v>39</v>
      </c>
      <c r="N24" s="200">
        <v>108271574</v>
      </c>
      <c r="O24" s="250"/>
      <c r="P24" s="250"/>
      <c r="Q24" s="251" t="s">
        <v>262</v>
      </c>
    </row>
    <row r="25" spans="1:17" s="249" customFormat="1" ht="107.25" customHeight="1">
      <c r="A25" s="267">
        <f t="shared" si="0"/>
        <v>9</v>
      </c>
      <c r="B25" s="268" t="s">
        <v>97</v>
      </c>
      <c r="C25" s="268" t="s">
        <v>98</v>
      </c>
      <c r="D25" s="269">
        <v>2010</v>
      </c>
      <c r="E25" s="213"/>
      <c r="F25" s="246" t="s">
        <v>85</v>
      </c>
      <c r="G25" s="246" t="s">
        <v>86</v>
      </c>
      <c r="H25" s="246" t="s">
        <v>39</v>
      </c>
      <c r="I25" s="200">
        <v>102054223</v>
      </c>
      <c r="J25" s="247"/>
      <c r="K25" s="246" t="s">
        <v>85</v>
      </c>
      <c r="L25" s="246" t="s">
        <v>86</v>
      </c>
      <c r="M25" s="246" t="s">
        <v>39</v>
      </c>
      <c r="N25" s="200">
        <v>102054223</v>
      </c>
      <c r="O25" s="250"/>
      <c r="P25" s="250"/>
      <c r="Q25" s="251" t="s">
        <v>490</v>
      </c>
    </row>
    <row r="26" spans="1:17" s="249" customFormat="1" ht="97.5" customHeight="1">
      <c r="A26" s="267">
        <f t="shared" si="0"/>
        <v>10</v>
      </c>
      <c r="B26" s="268" t="s">
        <v>104</v>
      </c>
      <c r="C26" s="268" t="s">
        <v>492</v>
      </c>
      <c r="D26" s="269">
        <v>2010</v>
      </c>
      <c r="E26" s="213"/>
      <c r="F26" s="246" t="s">
        <v>85</v>
      </c>
      <c r="G26" s="246" t="s">
        <v>86</v>
      </c>
      <c r="H26" s="246" t="s">
        <v>39</v>
      </c>
      <c r="I26" s="200">
        <v>102476912</v>
      </c>
      <c r="J26" s="247"/>
      <c r="K26" s="246" t="s">
        <v>85</v>
      </c>
      <c r="L26" s="246" t="s">
        <v>86</v>
      </c>
      <c r="M26" s="246" t="s">
        <v>39</v>
      </c>
      <c r="N26" s="200">
        <v>102476912</v>
      </c>
      <c r="O26" s="250"/>
      <c r="P26" s="250"/>
      <c r="Q26" s="251" t="s">
        <v>491</v>
      </c>
    </row>
    <row r="27" spans="1:17" s="249" customFormat="1" ht="102" customHeight="1">
      <c r="A27" s="267">
        <f t="shared" si="0"/>
        <v>11</v>
      </c>
      <c r="B27" s="329" t="s">
        <v>516</v>
      </c>
      <c r="C27" s="268" t="s">
        <v>517</v>
      </c>
      <c r="D27" s="269">
        <v>2010</v>
      </c>
      <c r="E27" s="213"/>
      <c r="F27" s="246" t="s">
        <v>85</v>
      </c>
      <c r="G27" s="246" t="s">
        <v>86</v>
      </c>
      <c r="H27" s="246" t="s">
        <v>39</v>
      </c>
      <c r="I27" s="200">
        <f>7900000+16200000</f>
        <v>24100000</v>
      </c>
      <c r="J27" s="247"/>
      <c r="K27" s="246" t="s">
        <v>85</v>
      </c>
      <c r="L27" s="246" t="s">
        <v>86</v>
      </c>
      <c r="M27" s="246" t="s">
        <v>39</v>
      </c>
      <c r="N27" s="200">
        <f>7900000+16200000</f>
        <v>24100000</v>
      </c>
      <c r="O27" s="252"/>
      <c r="P27" s="252"/>
      <c r="Q27" s="251" t="s">
        <v>518</v>
      </c>
    </row>
    <row r="28" spans="1:17" s="249" customFormat="1" ht="76.5">
      <c r="A28" s="267">
        <f t="shared" si="0"/>
        <v>12</v>
      </c>
      <c r="B28" s="329" t="s">
        <v>519</v>
      </c>
      <c r="C28" s="330" t="s">
        <v>521</v>
      </c>
      <c r="D28" s="269">
        <v>2010</v>
      </c>
      <c r="E28" s="213"/>
      <c r="F28" s="246" t="s">
        <v>85</v>
      </c>
      <c r="G28" s="246" t="s">
        <v>86</v>
      </c>
      <c r="H28" s="246" t="s">
        <v>39</v>
      </c>
      <c r="I28" s="200">
        <v>35770000</v>
      </c>
      <c r="J28" s="247"/>
      <c r="K28" s="246" t="s">
        <v>85</v>
      </c>
      <c r="L28" s="246" t="s">
        <v>86</v>
      </c>
      <c r="M28" s="246" t="s">
        <v>39</v>
      </c>
      <c r="N28" s="200">
        <v>35770000</v>
      </c>
      <c r="O28" s="252"/>
      <c r="P28" s="252"/>
      <c r="Q28" s="251" t="s">
        <v>522</v>
      </c>
    </row>
    <row r="29" spans="1:17" s="249" customFormat="1" ht="99.75" customHeight="1">
      <c r="A29" s="267">
        <f t="shared" si="0"/>
        <v>13</v>
      </c>
      <c r="B29" s="268" t="s">
        <v>515</v>
      </c>
      <c r="C29" s="268" t="s">
        <v>105</v>
      </c>
      <c r="D29" s="269">
        <v>2010</v>
      </c>
      <c r="E29" s="213"/>
      <c r="F29" s="246" t="s">
        <v>85</v>
      </c>
      <c r="G29" s="246" t="s">
        <v>86</v>
      </c>
      <c r="H29" s="246" t="s">
        <v>39</v>
      </c>
      <c r="I29" s="200">
        <f>648902996+19800000+19800000</f>
        <v>688502996</v>
      </c>
      <c r="J29" s="247"/>
      <c r="K29" s="246" t="s">
        <v>85</v>
      </c>
      <c r="L29" s="246" t="s">
        <v>86</v>
      </c>
      <c r="M29" s="246" t="s">
        <v>39</v>
      </c>
      <c r="N29" s="200">
        <f>648902996+19800000+19800000</f>
        <v>688502996</v>
      </c>
      <c r="O29" s="252"/>
      <c r="P29" s="252"/>
      <c r="Q29" s="251" t="s">
        <v>493</v>
      </c>
    </row>
    <row r="30" spans="1:17" s="249" customFormat="1" ht="82.5" customHeight="1">
      <c r="A30" s="267">
        <f t="shared" si="0"/>
        <v>14</v>
      </c>
      <c r="B30" s="268" t="s">
        <v>106</v>
      </c>
      <c r="C30" s="268" t="s">
        <v>107</v>
      </c>
      <c r="D30" s="269">
        <v>2010</v>
      </c>
      <c r="E30" s="213"/>
      <c r="F30" s="246" t="s">
        <v>85</v>
      </c>
      <c r="G30" s="246" t="s">
        <v>86</v>
      </c>
      <c r="H30" s="246" t="s">
        <v>39</v>
      </c>
      <c r="I30" s="200">
        <v>34954157</v>
      </c>
      <c r="J30" s="247"/>
      <c r="K30" s="246" t="s">
        <v>85</v>
      </c>
      <c r="L30" s="246" t="s">
        <v>86</v>
      </c>
      <c r="M30" s="246" t="s">
        <v>39</v>
      </c>
      <c r="N30" s="200">
        <v>34954157</v>
      </c>
      <c r="O30" s="253"/>
      <c r="P30" s="253"/>
      <c r="Q30" s="254" t="s">
        <v>496</v>
      </c>
    </row>
    <row r="31" spans="1:17" s="249" customFormat="1" ht="73.5" customHeight="1">
      <c r="A31" s="267">
        <f t="shared" si="0"/>
        <v>15</v>
      </c>
      <c r="B31" s="268" t="s">
        <v>108</v>
      </c>
      <c r="C31" s="268" t="s">
        <v>109</v>
      </c>
      <c r="D31" s="269">
        <v>2011</v>
      </c>
      <c r="E31" s="219"/>
      <c r="F31" s="246" t="s">
        <v>85</v>
      </c>
      <c r="G31" s="246" t="s">
        <v>86</v>
      </c>
      <c r="H31" s="246" t="s">
        <v>39</v>
      </c>
      <c r="I31" s="200">
        <v>130031726.40000001</v>
      </c>
      <c r="J31" s="247"/>
      <c r="K31" s="246" t="s">
        <v>85</v>
      </c>
      <c r="L31" s="246" t="s">
        <v>86</v>
      </c>
      <c r="M31" s="246" t="s">
        <v>39</v>
      </c>
      <c r="N31" s="200">
        <v>130031726.40000001</v>
      </c>
      <c r="O31" s="255"/>
      <c r="P31" s="255"/>
      <c r="Q31" s="251" t="s">
        <v>494</v>
      </c>
    </row>
    <row r="32" spans="1:17" s="249" customFormat="1" ht="84.75" customHeight="1">
      <c r="A32" s="267">
        <f t="shared" si="0"/>
        <v>16</v>
      </c>
      <c r="B32" s="268" t="s">
        <v>110</v>
      </c>
      <c r="C32" s="268" t="s">
        <v>111</v>
      </c>
      <c r="D32" s="269">
        <v>2011</v>
      </c>
      <c r="E32" s="219"/>
      <c r="F32" s="246" t="s">
        <v>85</v>
      </c>
      <c r="G32" s="246" t="s">
        <v>86</v>
      </c>
      <c r="H32" s="246" t="s">
        <v>39</v>
      </c>
      <c r="I32" s="200">
        <v>136466507.63999999</v>
      </c>
      <c r="J32" s="247"/>
      <c r="K32" s="246" t="s">
        <v>85</v>
      </c>
      <c r="L32" s="246" t="s">
        <v>86</v>
      </c>
      <c r="M32" s="246" t="s">
        <v>39</v>
      </c>
      <c r="N32" s="200">
        <v>136466507.63999999</v>
      </c>
      <c r="O32" s="250"/>
      <c r="P32" s="250"/>
      <c r="Q32" s="251" t="s">
        <v>495</v>
      </c>
    </row>
    <row r="33" spans="1:17" s="249" customFormat="1" ht="75.75" customHeight="1">
      <c r="A33" s="267">
        <f t="shared" si="0"/>
        <v>17</v>
      </c>
      <c r="B33" s="268" t="s">
        <v>112</v>
      </c>
      <c r="C33" s="268" t="s">
        <v>113</v>
      </c>
      <c r="D33" s="269">
        <v>2011</v>
      </c>
      <c r="E33" s="219"/>
      <c r="F33" s="246" t="s">
        <v>85</v>
      </c>
      <c r="G33" s="246" t="s">
        <v>86</v>
      </c>
      <c r="H33" s="246" t="s">
        <v>39</v>
      </c>
      <c r="I33" s="200">
        <v>136450015.96000001</v>
      </c>
      <c r="J33" s="247"/>
      <c r="K33" s="246" t="s">
        <v>85</v>
      </c>
      <c r="L33" s="246" t="s">
        <v>86</v>
      </c>
      <c r="M33" s="246" t="s">
        <v>39</v>
      </c>
      <c r="N33" s="200">
        <v>136450015.96000001</v>
      </c>
      <c r="O33" s="250"/>
      <c r="P33" s="250"/>
      <c r="Q33" s="251" t="s">
        <v>497</v>
      </c>
    </row>
    <row r="34" spans="1:17" s="249" customFormat="1" ht="73.5" customHeight="1">
      <c r="A34" s="267">
        <f t="shared" si="0"/>
        <v>18</v>
      </c>
      <c r="B34" s="268" t="s">
        <v>114</v>
      </c>
      <c r="C34" s="268" t="s">
        <v>115</v>
      </c>
      <c r="D34" s="269">
        <v>2011</v>
      </c>
      <c r="E34" s="219"/>
      <c r="F34" s="246" t="s">
        <v>85</v>
      </c>
      <c r="G34" s="246" t="s">
        <v>86</v>
      </c>
      <c r="H34" s="246" t="s">
        <v>39</v>
      </c>
      <c r="I34" s="200">
        <v>193376062</v>
      </c>
      <c r="J34" s="247"/>
      <c r="K34" s="246" t="s">
        <v>85</v>
      </c>
      <c r="L34" s="246" t="s">
        <v>86</v>
      </c>
      <c r="M34" s="246" t="s">
        <v>39</v>
      </c>
      <c r="N34" s="200">
        <v>193376062</v>
      </c>
      <c r="O34" s="250"/>
      <c r="P34" s="250"/>
      <c r="Q34" s="251" t="s">
        <v>498</v>
      </c>
    </row>
    <row r="35" spans="1:17" s="249" customFormat="1" ht="94.5" customHeight="1">
      <c r="A35" s="267">
        <f t="shared" si="0"/>
        <v>19</v>
      </c>
      <c r="B35" s="268" t="s">
        <v>116</v>
      </c>
      <c r="C35" s="268" t="s">
        <v>117</v>
      </c>
      <c r="D35" s="269">
        <v>2011</v>
      </c>
      <c r="E35" s="219"/>
      <c r="F35" s="246" t="s">
        <v>85</v>
      </c>
      <c r="G35" s="246" t="s">
        <v>86</v>
      </c>
      <c r="H35" s="246" t="s">
        <v>39</v>
      </c>
      <c r="I35" s="200">
        <v>191410000</v>
      </c>
      <c r="J35" s="247"/>
      <c r="K35" s="246" t="s">
        <v>85</v>
      </c>
      <c r="L35" s="246" t="s">
        <v>86</v>
      </c>
      <c r="M35" s="246" t="s">
        <v>39</v>
      </c>
      <c r="N35" s="200">
        <v>191410000</v>
      </c>
      <c r="O35" s="250"/>
      <c r="P35" s="250"/>
      <c r="Q35" s="251" t="s">
        <v>499</v>
      </c>
    </row>
    <row r="36" spans="1:17" s="249" customFormat="1" ht="88.5" customHeight="1">
      <c r="A36" s="267">
        <f t="shared" si="0"/>
        <v>20</v>
      </c>
      <c r="B36" s="268" t="s">
        <v>118</v>
      </c>
      <c r="C36" s="268" t="s">
        <v>119</v>
      </c>
      <c r="D36" s="269">
        <v>2011</v>
      </c>
      <c r="E36" s="219"/>
      <c r="F36" s="246" t="s">
        <v>132</v>
      </c>
      <c r="G36" s="246" t="s">
        <v>86</v>
      </c>
      <c r="H36" s="246" t="s">
        <v>39</v>
      </c>
      <c r="I36" s="200">
        <v>1700700000</v>
      </c>
      <c r="J36" s="247"/>
      <c r="K36" s="246" t="s">
        <v>132</v>
      </c>
      <c r="L36" s="246" t="s">
        <v>86</v>
      </c>
      <c r="M36" s="246" t="s">
        <v>39</v>
      </c>
      <c r="N36" s="200">
        <v>1700700000</v>
      </c>
      <c r="O36" s="250"/>
      <c r="P36" s="250"/>
      <c r="Q36" s="251" t="s">
        <v>500</v>
      </c>
    </row>
    <row r="37" spans="1:17" s="249" customFormat="1" ht="80.25" customHeight="1">
      <c r="A37" s="267">
        <f t="shared" si="0"/>
        <v>21</v>
      </c>
      <c r="B37" s="268" t="s">
        <v>120</v>
      </c>
      <c r="C37" s="268" t="s">
        <v>121</v>
      </c>
      <c r="D37" s="269">
        <v>2012</v>
      </c>
      <c r="E37" s="219"/>
      <c r="F37" s="246" t="s">
        <v>85</v>
      </c>
      <c r="G37" s="246" t="s">
        <v>86</v>
      </c>
      <c r="H37" s="246" t="s">
        <v>39</v>
      </c>
      <c r="I37" s="200">
        <v>196334000</v>
      </c>
      <c r="J37" s="247"/>
      <c r="K37" s="246" t="s">
        <v>85</v>
      </c>
      <c r="L37" s="246" t="s">
        <v>86</v>
      </c>
      <c r="M37" s="246" t="s">
        <v>39</v>
      </c>
      <c r="N37" s="200">
        <v>196334000</v>
      </c>
      <c r="O37" s="250"/>
      <c r="P37" s="250"/>
      <c r="Q37" s="251" t="s">
        <v>501</v>
      </c>
    </row>
    <row r="38" spans="1:17" s="249" customFormat="1" ht="73.5" customHeight="1">
      <c r="A38" s="267">
        <f t="shared" si="0"/>
        <v>22</v>
      </c>
      <c r="B38" s="268" t="s">
        <v>122</v>
      </c>
      <c r="C38" s="268" t="s">
        <v>123</v>
      </c>
      <c r="D38" s="269">
        <v>2012</v>
      </c>
      <c r="E38" s="213"/>
      <c r="F38" s="246" t="s">
        <v>85</v>
      </c>
      <c r="G38" s="246" t="s">
        <v>86</v>
      </c>
      <c r="H38" s="246" t="s">
        <v>39</v>
      </c>
      <c r="I38" s="200">
        <v>170926192</v>
      </c>
      <c r="J38" s="247"/>
      <c r="K38" s="246" t="s">
        <v>85</v>
      </c>
      <c r="L38" s="246" t="s">
        <v>86</v>
      </c>
      <c r="M38" s="246" t="s">
        <v>39</v>
      </c>
      <c r="N38" s="200">
        <v>170926192</v>
      </c>
      <c r="O38" s="250"/>
      <c r="P38" s="250"/>
      <c r="Q38" s="251" t="s">
        <v>502</v>
      </c>
    </row>
    <row r="39" spans="1:17" s="249" customFormat="1" ht="51">
      <c r="A39" s="267">
        <f t="shared" si="0"/>
        <v>23</v>
      </c>
      <c r="B39" s="268" t="s">
        <v>124</v>
      </c>
      <c r="C39" s="268" t="s">
        <v>125</v>
      </c>
      <c r="D39" s="269">
        <v>2012</v>
      </c>
      <c r="E39" s="213"/>
      <c r="F39" s="246" t="s">
        <v>85</v>
      </c>
      <c r="G39" s="246" t="s">
        <v>86</v>
      </c>
      <c r="H39" s="246" t="s">
        <v>39</v>
      </c>
      <c r="I39" s="206">
        <v>36246226</v>
      </c>
      <c r="J39" s="247"/>
      <c r="K39" s="246" t="s">
        <v>85</v>
      </c>
      <c r="L39" s="246" t="s">
        <v>86</v>
      </c>
      <c r="M39" s="246" t="s">
        <v>39</v>
      </c>
      <c r="N39" s="206">
        <v>36246226</v>
      </c>
      <c r="O39" s="250"/>
      <c r="P39" s="250"/>
      <c r="Q39" s="251" t="s">
        <v>503</v>
      </c>
    </row>
    <row r="40" spans="1:17" s="249" customFormat="1" ht="73.5" customHeight="1">
      <c r="A40" s="267">
        <f t="shared" si="0"/>
        <v>24</v>
      </c>
      <c r="B40" s="268" t="s">
        <v>126</v>
      </c>
      <c r="C40" s="268" t="s">
        <v>127</v>
      </c>
      <c r="D40" s="269">
        <v>2012</v>
      </c>
      <c r="E40" s="213"/>
      <c r="F40" s="246" t="s">
        <v>85</v>
      </c>
      <c r="G40" s="246" t="s">
        <v>86</v>
      </c>
      <c r="H40" s="246" t="s">
        <v>39</v>
      </c>
      <c r="I40" s="200">
        <v>25099286</v>
      </c>
      <c r="J40" s="247"/>
      <c r="K40" s="246" t="s">
        <v>85</v>
      </c>
      <c r="L40" s="246" t="s">
        <v>86</v>
      </c>
      <c r="M40" s="246" t="s">
        <v>39</v>
      </c>
      <c r="N40" s="200">
        <v>25099286</v>
      </c>
      <c r="O40" s="252"/>
      <c r="P40" s="252"/>
      <c r="Q40" s="251" t="s">
        <v>504</v>
      </c>
    </row>
    <row r="41" spans="1:17" s="249" customFormat="1" ht="99.75" customHeight="1">
      <c r="A41" s="267">
        <f t="shared" si="0"/>
        <v>25</v>
      </c>
      <c r="B41" s="268" t="s">
        <v>530</v>
      </c>
      <c r="C41" s="268" t="s">
        <v>528</v>
      </c>
      <c r="D41" s="269">
        <v>2012</v>
      </c>
      <c r="E41" s="207">
        <v>315</v>
      </c>
      <c r="F41" s="246" t="s">
        <v>85</v>
      </c>
      <c r="G41" s="246" t="s">
        <v>86</v>
      </c>
      <c r="H41" s="246" t="s">
        <v>39</v>
      </c>
      <c r="I41" s="200">
        <f>1009422772+79280250</f>
        <v>1088703022</v>
      </c>
      <c r="J41" s="247"/>
      <c r="K41" s="246" t="s">
        <v>85</v>
      </c>
      <c r="L41" s="246" t="s">
        <v>86</v>
      </c>
      <c r="M41" s="246" t="s">
        <v>39</v>
      </c>
      <c r="N41" s="200">
        <f>1009422772+79280250</f>
        <v>1088703022</v>
      </c>
      <c r="O41" s="253"/>
      <c r="P41" s="253"/>
      <c r="Q41" s="254" t="s">
        <v>529</v>
      </c>
    </row>
    <row r="42" spans="1:17" s="249" customFormat="1" ht="61.5" customHeight="1">
      <c r="A42" s="267">
        <f t="shared" si="0"/>
        <v>26</v>
      </c>
      <c r="B42" s="268" t="s">
        <v>130</v>
      </c>
      <c r="C42" s="268" t="s">
        <v>506</v>
      </c>
      <c r="D42" s="269">
        <v>2012</v>
      </c>
      <c r="E42" s="331">
        <f>10*9.5</f>
        <v>95</v>
      </c>
      <c r="F42" s="246" t="s">
        <v>85</v>
      </c>
      <c r="G42" s="246" t="s">
        <v>86</v>
      </c>
      <c r="H42" s="246" t="s">
        <v>39</v>
      </c>
      <c r="I42" s="332">
        <v>181150941.60901201</v>
      </c>
      <c r="J42" s="247"/>
      <c r="K42" s="246" t="s">
        <v>85</v>
      </c>
      <c r="L42" s="246" t="s">
        <v>86</v>
      </c>
      <c r="M42" s="246" t="s">
        <v>39</v>
      </c>
      <c r="N42" s="332">
        <v>181150941.60901201</v>
      </c>
      <c r="O42" s="255"/>
      <c r="P42" s="255"/>
      <c r="Q42" s="251" t="s">
        <v>507</v>
      </c>
    </row>
    <row r="43" spans="1:17" s="249" customFormat="1" ht="51">
      <c r="A43" s="267">
        <f t="shared" si="0"/>
        <v>27</v>
      </c>
      <c r="B43" s="268" t="s">
        <v>130</v>
      </c>
      <c r="C43" s="268" t="s">
        <v>131</v>
      </c>
      <c r="D43" s="333">
        <v>2012</v>
      </c>
      <c r="E43" s="334">
        <f>10*9.5</f>
        <v>95</v>
      </c>
      <c r="F43" s="246" t="s">
        <v>85</v>
      </c>
      <c r="G43" s="246" t="s">
        <v>86</v>
      </c>
      <c r="H43" s="246" t="s">
        <v>39</v>
      </c>
      <c r="I43" s="332">
        <v>181176336.50589186</v>
      </c>
      <c r="J43" s="247"/>
      <c r="K43" s="246" t="s">
        <v>85</v>
      </c>
      <c r="L43" s="246" t="s">
        <v>86</v>
      </c>
      <c r="M43" s="246" t="s">
        <v>39</v>
      </c>
      <c r="N43" s="332">
        <v>181176336.50589186</v>
      </c>
      <c r="O43" s="250"/>
      <c r="P43" s="250"/>
      <c r="Q43" s="251" t="s">
        <v>508</v>
      </c>
    </row>
    <row r="44" spans="1:17" s="249" customFormat="1" ht="80.25" customHeight="1">
      <c r="A44" s="267">
        <f t="shared" si="0"/>
        <v>28</v>
      </c>
      <c r="B44" s="268" t="s">
        <v>133</v>
      </c>
      <c r="C44" s="268" t="s">
        <v>135</v>
      </c>
      <c r="D44" s="269">
        <v>2012</v>
      </c>
      <c r="E44" s="335">
        <v>336</v>
      </c>
      <c r="F44" s="246" t="s">
        <v>85</v>
      </c>
      <c r="G44" s="246" t="s">
        <v>86</v>
      </c>
      <c r="H44" s="246" t="s">
        <v>39</v>
      </c>
      <c r="I44" s="271">
        <v>857542708</v>
      </c>
      <c r="J44" s="247"/>
      <c r="K44" s="246" t="s">
        <v>85</v>
      </c>
      <c r="L44" s="246" t="s">
        <v>86</v>
      </c>
      <c r="M44" s="246" t="s">
        <v>39</v>
      </c>
      <c r="N44" s="271">
        <v>857542708</v>
      </c>
      <c r="O44" s="250"/>
      <c r="P44" s="250"/>
      <c r="Q44" s="251" t="s">
        <v>509</v>
      </c>
    </row>
    <row r="45" spans="1:17" s="249" customFormat="1" ht="81" customHeight="1">
      <c r="A45" s="267">
        <f t="shared" si="0"/>
        <v>29</v>
      </c>
      <c r="B45" s="268" t="s">
        <v>134</v>
      </c>
      <c r="C45" s="268" t="s">
        <v>136</v>
      </c>
      <c r="D45" s="269">
        <v>2012</v>
      </c>
      <c r="E45" s="213"/>
      <c r="F45" s="246" t="s">
        <v>85</v>
      </c>
      <c r="G45" s="246" t="s">
        <v>86</v>
      </c>
      <c r="H45" s="246" t="s">
        <v>39</v>
      </c>
      <c r="I45" s="271">
        <v>1936492000</v>
      </c>
      <c r="J45" s="247"/>
      <c r="K45" s="246" t="s">
        <v>132</v>
      </c>
      <c r="L45" s="246" t="s">
        <v>86</v>
      </c>
      <c r="M45" s="246" t="s">
        <v>39</v>
      </c>
      <c r="N45" s="271">
        <v>1936492000</v>
      </c>
      <c r="O45" s="250"/>
      <c r="P45" s="250"/>
      <c r="Q45" s="251" t="s">
        <v>137</v>
      </c>
    </row>
    <row r="46" spans="1:17" s="249" customFormat="1" ht="78" customHeight="1">
      <c r="A46" s="267">
        <f t="shared" si="0"/>
        <v>30</v>
      </c>
      <c r="B46" s="268" t="s">
        <v>138</v>
      </c>
      <c r="C46" s="268" t="s">
        <v>143</v>
      </c>
      <c r="D46" s="269">
        <v>2013</v>
      </c>
      <c r="E46" s="213">
        <v>202</v>
      </c>
      <c r="F46" s="246" t="s">
        <v>85</v>
      </c>
      <c r="G46" s="246" t="s">
        <v>86</v>
      </c>
      <c r="H46" s="246" t="s">
        <v>39</v>
      </c>
      <c r="I46" s="271">
        <v>274718000</v>
      </c>
      <c r="J46" s="247"/>
      <c r="K46" s="246" t="s">
        <v>85</v>
      </c>
      <c r="L46" s="246" t="s">
        <v>86</v>
      </c>
      <c r="M46" s="246" t="s">
        <v>39</v>
      </c>
      <c r="N46" s="271">
        <v>274718000</v>
      </c>
      <c r="O46" s="250"/>
      <c r="P46" s="250"/>
      <c r="Q46" s="251" t="s">
        <v>510</v>
      </c>
    </row>
    <row r="47" spans="1:17" s="249" customFormat="1" ht="89.25" customHeight="1">
      <c r="A47" s="267">
        <f t="shared" si="0"/>
        <v>31</v>
      </c>
      <c r="B47" s="268" t="s">
        <v>139</v>
      </c>
      <c r="C47" s="268" t="s">
        <v>144</v>
      </c>
      <c r="D47" s="269">
        <v>2013</v>
      </c>
      <c r="E47" s="270">
        <v>389</v>
      </c>
      <c r="F47" s="246" t="s">
        <v>85</v>
      </c>
      <c r="G47" s="246" t="s">
        <v>86</v>
      </c>
      <c r="H47" s="246" t="s">
        <v>39</v>
      </c>
      <c r="I47" s="271">
        <v>352859000</v>
      </c>
      <c r="J47" s="247"/>
      <c r="K47" s="246" t="s">
        <v>85</v>
      </c>
      <c r="L47" s="246" t="s">
        <v>86</v>
      </c>
      <c r="M47" s="246" t="s">
        <v>39</v>
      </c>
      <c r="N47" s="271">
        <v>352859000</v>
      </c>
      <c r="O47" s="250"/>
      <c r="P47" s="250"/>
      <c r="Q47" s="251" t="s">
        <v>209</v>
      </c>
    </row>
    <row r="48" spans="1:17" s="249" customFormat="1" ht="93.75" customHeight="1">
      <c r="A48" s="267">
        <f t="shared" ref="A48:A50" si="1">+A46+1</f>
        <v>31</v>
      </c>
      <c r="B48" s="268" t="s">
        <v>140</v>
      </c>
      <c r="C48" s="268" t="s">
        <v>145</v>
      </c>
      <c r="D48" s="269">
        <v>2013</v>
      </c>
      <c r="E48" s="270">
        <v>245</v>
      </c>
      <c r="F48" s="246" t="s">
        <v>85</v>
      </c>
      <c r="G48" s="246" t="s">
        <v>86</v>
      </c>
      <c r="H48" s="246" t="s">
        <v>39</v>
      </c>
      <c r="I48" s="271">
        <v>360683000</v>
      </c>
      <c r="J48" s="247"/>
      <c r="K48" s="246" t="s">
        <v>85</v>
      </c>
      <c r="L48" s="246" t="s">
        <v>86</v>
      </c>
      <c r="M48" s="246" t="s">
        <v>39</v>
      </c>
      <c r="N48" s="271">
        <v>360683000</v>
      </c>
      <c r="O48" s="250"/>
      <c r="P48" s="250"/>
      <c r="Q48" s="251" t="s">
        <v>146</v>
      </c>
    </row>
    <row r="49" spans="1:17" s="249" customFormat="1" ht="63.75">
      <c r="A49" s="267">
        <f t="shared" si="1"/>
        <v>32</v>
      </c>
      <c r="B49" s="268" t="s">
        <v>141</v>
      </c>
      <c r="C49" s="268" t="s">
        <v>147</v>
      </c>
      <c r="D49" s="269">
        <v>2013</v>
      </c>
      <c r="E49" s="270">
        <v>129</v>
      </c>
      <c r="F49" s="246" t="s">
        <v>85</v>
      </c>
      <c r="G49" s="246" t="s">
        <v>86</v>
      </c>
      <c r="H49" s="246" t="s">
        <v>39</v>
      </c>
      <c r="I49" s="271">
        <v>189001000</v>
      </c>
      <c r="J49" s="247"/>
      <c r="K49" s="246" t="s">
        <v>85</v>
      </c>
      <c r="L49" s="246" t="s">
        <v>86</v>
      </c>
      <c r="M49" s="246" t="s">
        <v>39</v>
      </c>
      <c r="N49" s="271">
        <v>189001000</v>
      </c>
      <c r="O49" s="250"/>
      <c r="P49" s="250"/>
      <c r="Q49" s="251" t="s">
        <v>148</v>
      </c>
    </row>
    <row r="50" spans="1:17" s="249" customFormat="1" ht="63.75">
      <c r="A50" s="267">
        <f t="shared" si="1"/>
        <v>32</v>
      </c>
      <c r="B50" s="336" t="s">
        <v>142</v>
      </c>
      <c r="C50" s="336" t="s">
        <v>149</v>
      </c>
      <c r="D50" s="269">
        <v>2013</v>
      </c>
      <c r="E50" s="270">
        <v>77</v>
      </c>
      <c r="F50" s="246" t="s">
        <v>85</v>
      </c>
      <c r="G50" s="246" t="s">
        <v>86</v>
      </c>
      <c r="H50" s="246" t="s">
        <v>39</v>
      </c>
      <c r="I50" s="271">
        <v>71635000</v>
      </c>
      <c r="J50" s="247"/>
      <c r="K50" s="246" t="s">
        <v>85</v>
      </c>
      <c r="L50" s="246" t="s">
        <v>86</v>
      </c>
      <c r="M50" s="246" t="s">
        <v>39</v>
      </c>
      <c r="N50" s="271">
        <v>71635000</v>
      </c>
      <c r="O50" s="250"/>
      <c r="P50" s="250"/>
      <c r="Q50" s="251" t="s">
        <v>207</v>
      </c>
    </row>
    <row r="51" spans="1:17" s="249" customFormat="1" ht="63.75">
      <c r="A51" s="267">
        <f t="shared" ref="A51:A84" si="2">+A50+1</f>
        <v>33</v>
      </c>
      <c r="B51" s="268" t="s">
        <v>150</v>
      </c>
      <c r="C51" s="268" t="s">
        <v>206</v>
      </c>
      <c r="D51" s="337">
        <v>2013</v>
      </c>
      <c r="E51" s="270">
        <v>516</v>
      </c>
      <c r="F51" s="246" t="s">
        <v>85</v>
      </c>
      <c r="G51" s="246" t="s">
        <v>86</v>
      </c>
      <c r="H51" s="246" t="s">
        <v>39</v>
      </c>
      <c r="I51" s="271">
        <v>478334000</v>
      </c>
      <c r="J51" s="247"/>
      <c r="K51" s="246" t="s">
        <v>85</v>
      </c>
      <c r="L51" s="246" t="s">
        <v>86</v>
      </c>
      <c r="M51" s="246" t="s">
        <v>39</v>
      </c>
      <c r="N51" s="271">
        <v>478334000</v>
      </c>
      <c r="O51" s="252"/>
      <c r="P51" s="252"/>
      <c r="Q51" s="251" t="s">
        <v>208</v>
      </c>
    </row>
    <row r="52" spans="1:17" s="249" customFormat="1" ht="69.75" customHeight="1">
      <c r="A52" s="267">
        <f t="shared" si="2"/>
        <v>34</v>
      </c>
      <c r="B52" s="338" t="s">
        <v>150</v>
      </c>
      <c r="C52" s="338" t="s">
        <v>212</v>
      </c>
      <c r="D52" s="269">
        <v>2013</v>
      </c>
      <c r="E52" s="270">
        <v>61</v>
      </c>
      <c r="F52" s="246" t="s">
        <v>85</v>
      </c>
      <c r="G52" s="246" t="s">
        <v>86</v>
      </c>
      <c r="H52" s="246" t="s">
        <v>39</v>
      </c>
      <c r="I52" s="271">
        <v>77912000</v>
      </c>
      <c r="J52" s="247"/>
      <c r="K52" s="246" t="s">
        <v>85</v>
      </c>
      <c r="L52" s="246" t="s">
        <v>86</v>
      </c>
      <c r="M52" s="246" t="s">
        <v>39</v>
      </c>
      <c r="N52" s="271">
        <v>77912000</v>
      </c>
      <c r="O52" s="253"/>
      <c r="P52" s="253"/>
      <c r="Q52" s="254" t="s">
        <v>210</v>
      </c>
    </row>
    <row r="53" spans="1:17" s="249" customFormat="1" ht="73.5" customHeight="1">
      <c r="A53" s="267">
        <f t="shared" si="2"/>
        <v>35</v>
      </c>
      <c r="B53" s="268" t="s">
        <v>151</v>
      </c>
      <c r="C53" s="268" t="s">
        <v>211</v>
      </c>
      <c r="D53" s="269">
        <v>2013</v>
      </c>
      <c r="E53" s="270">
        <v>154</v>
      </c>
      <c r="F53" s="246" t="s">
        <v>85</v>
      </c>
      <c r="G53" s="246" t="s">
        <v>86</v>
      </c>
      <c r="H53" s="246" t="s">
        <v>39</v>
      </c>
      <c r="I53" s="271">
        <v>211047000</v>
      </c>
      <c r="J53" s="247"/>
      <c r="K53" s="246" t="s">
        <v>85</v>
      </c>
      <c r="L53" s="246" t="s">
        <v>86</v>
      </c>
      <c r="M53" s="246" t="s">
        <v>39</v>
      </c>
      <c r="N53" s="271">
        <v>211047000</v>
      </c>
      <c r="O53" s="250"/>
      <c r="P53" s="250"/>
      <c r="Q53" s="251" t="s">
        <v>215</v>
      </c>
    </row>
    <row r="54" spans="1:17" s="249" customFormat="1" ht="93" customHeight="1">
      <c r="A54" s="267">
        <f t="shared" si="2"/>
        <v>36</v>
      </c>
      <c r="B54" s="268" t="s">
        <v>152</v>
      </c>
      <c r="C54" s="268" t="s">
        <v>213</v>
      </c>
      <c r="D54" s="269">
        <v>2013</v>
      </c>
      <c r="E54" s="270">
        <v>34</v>
      </c>
      <c r="F54" s="246" t="s">
        <v>85</v>
      </c>
      <c r="G54" s="246" t="s">
        <v>86</v>
      </c>
      <c r="H54" s="246" t="s">
        <v>39</v>
      </c>
      <c r="I54" s="271">
        <v>47084000</v>
      </c>
      <c r="J54" s="247"/>
      <c r="K54" s="246" t="s">
        <v>85</v>
      </c>
      <c r="L54" s="246" t="s">
        <v>86</v>
      </c>
      <c r="M54" s="246" t="s">
        <v>39</v>
      </c>
      <c r="N54" s="271">
        <v>47084000</v>
      </c>
      <c r="O54" s="250"/>
      <c r="P54" s="250"/>
      <c r="Q54" s="251" t="s">
        <v>214</v>
      </c>
    </row>
    <row r="55" spans="1:17" s="249" customFormat="1" ht="88.5" customHeight="1">
      <c r="A55" s="267">
        <f t="shared" si="2"/>
        <v>37</v>
      </c>
      <c r="B55" s="268" t="s">
        <v>153</v>
      </c>
      <c r="C55" s="268" t="s">
        <v>221</v>
      </c>
      <c r="D55" s="269">
        <v>2013</v>
      </c>
      <c r="E55" s="270">
        <v>97</v>
      </c>
      <c r="F55" s="246" t="s">
        <v>85</v>
      </c>
      <c r="G55" s="246" t="s">
        <v>86</v>
      </c>
      <c r="H55" s="246" t="s">
        <v>39</v>
      </c>
      <c r="I55" s="271">
        <v>120974000</v>
      </c>
      <c r="J55" s="247"/>
      <c r="K55" s="246" t="s">
        <v>85</v>
      </c>
      <c r="L55" s="246" t="s">
        <v>86</v>
      </c>
      <c r="M55" s="246" t="s">
        <v>39</v>
      </c>
      <c r="N55" s="271">
        <v>120974000</v>
      </c>
      <c r="O55" s="250"/>
      <c r="P55" s="250"/>
      <c r="Q55" s="251" t="s">
        <v>216</v>
      </c>
    </row>
    <row r="56" spans="1:17" s="249" customFormat="1" ht="86.25" customHeight="1">
      <c r="A56" s="267">
        <f t="shared" si="2"/>
        <v>38</v>
      </c>
      <c r="B56" s="268" t="s">
        <v>154</v>
      </c>
      <c r="C56" s="268" t="s">
        <v>219</v>
      </c>
      <c r="D56" s="269">
        <v>2013</v>
      </c>
      <c r="E56" s="270">
        <v>51</v>
      </c>
      <c r="F56" s="246" t="s">
        <v>85</v>
      </c>
      <c r="G56" s="246" t="s">
        <v>86</v>
      </c>
      <c r="H56" s="246" t="s">
        <v>39</v>
      </c>
      <c r="I56" s="271">
        <v>47324000</v>
      </c>
      <c r="J56" s="247"/>
      <c r="K56" s="246" t="s">
        <v>85</v>
      </c>
      <c r="L56" s="246" t="s">
        <v>86</v>
      </c>
      <c r="M56" s="246" t="s">
        <v>39</v>
      </c>
      <c r="N56" s="271">
        <v>47324000</v>
      </c>
      <c r="O56" s="250"/>
      <c r="P56" s="250"/>
      <c r="Q56" s="251" t="s">
        <v>217</v>
      </c>
    </row>
    <row r="57" spans="1:17" s="249" customFormat="1" ht="81" customHeight="1">
      <c r="A57" s="267">
        <f t="shared" si="2"/>
        <v>39</v>
      </c>
      <c r="B57" s="268" t="s">
        <v>155</v>
      </c>
      <c r="C57" s="268" t="s">
        <v>220</v>
      </c>
      <c r="D57" s="269">
        <v>2013</v>
      </c>
      <c r="E57" s="270">
        <v>72</v>
      </c>
      <c r="F57" s="246" t="s">
        <v>85</v>
      </c>
      <c r="G57" s="246" t="s">
        <v>86</v>
      </c>
      <c r="H57" s="246" t="s">
        <v>39</v>
      </c>
      <c r="I57" s="271">
        <v>66254000</v>
      </c>
      <c r="J57" s="247"/>
      <c r="K57" s="246" t="s">
        <v>85</v>
      </c>
      <c r="L57" s="246" t="s">
        <v>86</v>
      </c>
      <c r="M57" s="246" t="s">
        <v>39</v>
      </c>
      <c r="N57" s="271">
        <v>66254000</v>
      </c>
      <c r="O57" s="250"/>
      <c r="P57" s="250"/>
      <c r="Q57" s="251" t="s">
        <v>218</v>
      </c>
    </row>
    <row r="58" spans="1:17" s="249" customFormat="1" ht="73.5" customHeight="1">
      <c r="A58" s="267">
        <f t="shared" si="2"/>
        <v>40</v>
      </c>
      <c r="B58" s="268" t="s">
        <v>156</v>
      </c>
      <c r="C58" s="268" t="s">
        <v>222</v>
      </c>
      <c r="D58" s="269">
        <v>2013</v>
      </c>
      <c r="E58" s="270">
        <v>0</v>
      </c>
      <c r="F58" s="246" t="s">
        <v>85</v>
      </c>
      <c r="G58" s="246" t="s">
        <v>86</v>
      </c>
      <c r="H58" s="246" t="s">
        <v>39</v>
      </c>
      <c r="I58" s="271">
        <v>195556000</v>
      </c>
      <c r="J58" s="247"/>
      <c r="K58" s="246" t="s">
        <v>85</v>
      </c>
      <c r="L58" s="246" t="s">
        <v>86</v>
      </c>
      <c r="M58" s="246" t="s">
        <v>39</v>
      </c>
      <c r="N58" s="271">
        <v>195556000</v>
      </c>
      <c r="O58" s="250"/>
      <c r="P58" s="250"/>
      <c r="Q58" s="251" t="s">
        <v>223</v>
      </c>
    </row>
    <row r="59" spans="1:17" s="249" customFormat="1" ht="87" customHeight="1">
      <c r="A59" s="267">
        <f t="shared" si="2"/>
        <v>41</v>
      </c>
      <c r="B59" s="268" t="s">
        <v>157</v>
      </c>
      <c r="C59" s="268" t="s">
        <v>225</v>
      </c>
      <c r="D59" s="269">
        <v>2013</v>
      </c>
      <c r="E59" s="270">
        <v>215</v>
      </c>
      <c r="F59" s="246" t="s">
        <v>85</v>
      </c>
      <c r="G59" s="246" t="s">
        <v>86</v>
      </c>
      <c r="H59" s="246" t="s">
        <v>39</v>
      </c>
      <c r="I59" s="271">
        <v>266662000</v>
      </c>
      <c r="J59" s="247"/>
      <c r="K59" s="246" t="s">
        <v>85</v>
      </c>
      <c r="L59" s="246" t="s">
        <v>86</v>
      </c>
      <c r="M59" s="246" t="s">
        <v>39</v>
      </c>
      <c r="N59" s="271">
        <v>266662000</v>
      </c>
      <c r="O59" s="250"/>
      <c r="P59" s="250"/>
      <c r="Q59" s="251" t="s">
        <v>224</v>
      </c>
    </row>
    <row r="60" spans="1:17" s="249" customFormat="1" ht="63.75">
      <c r="A60" s="267">
        <f t="shared" si="2"/>
        <v>42</v>
      </c>
      <c r="B60" s="268" t="s">
        <v>158</v>
      </c>
      <c r="C60" s="268" t="s">
        <v>226</v>
      </c>
      <c r="D60" s="269">
        <v>2013</v>
      </c>
      <c r="E60" s="270">
        <v>71</v>
      </c>
      <c r="F60" s="246" t="s">
        <v>85</v>
      </c>
      <c r="G60" s="246" t="s">
        <v>86</v>
      </c>
      <c r="H60" s="246" t="s">
        <v>39</v>
      </c>
      <c r="I60" s="271">
        <v>65674000</v>
      </c>
      <c r="J60" s="247"/>
      <c r="K60" s="246" t="s">
        <v>85</v>
      </c>
      <c r="L60" s="246" t="s">
        <v>86</v>
      </c>
      <c r="M60" s="246" t="s">
        <v>39</v>
      </c>
      <c r="N60" s="271">
        <v>65674000</v>
      </c>
      <c r="O60" s="250"/>
      <c r="P60" s="250"/>
      <c r="Q60" s="251" t="s">
        <v>227</v>
      </c>
    </row>
    <row r="61" spans="1:17" s="249" customFormat="1" ht="95.25" customHeight="1">
      <c r="A61" s="267">
        <f t="shared" si="2"/>
        <v>43</v>
      </c>
      <c r="B61" s="268" t="s">
        <v>159</v>
      </c>
      <c r="C61" s="268" t="s">
        <v>229</v>
      </c>
      <c r="D61" s="269">
        <v>2013</v>
      </c>
      <c r="E61" s="270">
        <v>75</v>
      </c>
      <c r="F61" s="246" t="s">
        <v>85</v>
      </c>
      <c r="G61" s="246" t="s">
        <v>86</v>
      </c>
      <c r="H61" s="246" t="s">
        <v>39</v>
      </c>
      <c r="I61" s="271">
        <v>69451000</v>
      </c>
      <c r="J61" s="247"/>
      <c r="K61" s="246" t="s">
        <v>85</v>
      </c>
      <c r="L61" s="246" t="s">
        <v>86</v>
      </c>
      <c r="M61" s="246" t="s">
        <v>39</v>
      </c>
      <c r="N61" s="271">
        <v>69451000</v>
      </c>
      <c r="O61" s="252"/>
      <c r="P61" s="252"/>
      <c r="Q61" s="251" t="s">
        <v>228</v>
      </c>
    </row>
    <row r="62" spans="1:17" s="249" customFormat="1" ht="90.75" customHeight="1">
      <c r="A62" s="267">
        <f t="shared" si="2"/>
        <v>44</v>
      </c>
      <c r="B62" s="268" t="s">
        <v>160</v>
      </c>
      <c r="C62" s="268" t="s">
        <v>230</v>
      </c>
      <c r="D62" s="269">
        <v>2013</v>
      </c>
      <c r="E62" s="270">
        <v>97</v>
      </c>
      <c r="F62" s="246" t="s">
        <v>85</v>
      </c>
      <c r="G62" s="246" t="s">
        <v>86</v>
      </c>
      <c r="H62" s="246" t="s">
        <v>39</v>
      </c>
      <c r="I62" s="271">
        <v>89681000</v>
      </c>
      <c r="J62" s="247"/>
      <c r="K62" s="246" t="s">
        <v>85</v>
      </c>
      <c r="L62" s="246" t="s">
        <v>86</v>
      </c>
      <c r="M62" s="246" t="s">
        <v>39</v>
      </c>
      <c r="N62" s="271">
        <v>89681000</v>
      </c>
      <c r="O62" s="255"/>
      <c r="P62" s="255"/>
      <c r="Q62" s="251" t="s">
        <v>231</v>
      </c>
    </row>
    <row r="63" spans="1:17" s="249" customFormat="1" ht="84.75" customHeight="1">
      <c r="A63" s="267">
        <f t="shared" si="2"/>
        <v>45</v>
      </c>
      <c r="B63" s="268" t="s">
        <v>161</v>
      </c>
      <c r="C63" s="268" t="s">
        <v>234</v>
      </c>
      <c r="D63" s="269">
        <v>2013</v>
      </c>
      <c r="E63" s="270">
        <v>0</v>
      </c>
      <c r="F63" s="246" t="s">
        <v>85</v>
      </c>
      <c r="G63" s="246" t="s">
        <v>86</v>
      </c>
      <c r="H63" s="246" t="s">
        <v>39</v>
      </c>
      <c r="I63" s="271">
        <v>678337000</v>
      </c>
      <c r="J63" s="247"/>
      <c r="K63" s="246" t="s">
        <v>85</v>
      </c>
      <c r="L63" s="246" t="s">
        <v>86</v>
      </c>
      <c r="M63" s="246" t="s">
        <v>39</v>
      </c>
      <c r="N63" s="271">
        <v>678337000</v>
      </c>
      <c r="O63" s="250"/>
      <c r="P63" s="250"/>
      <c r="Q63" s="251" t="s">
        <v>235</v>
      </c>
    </row>
    <row r="64" spans="1:17" s="249" customFormat="1" ht="100.5" customHeight="1">
      <c r="A64" s="267">
        <f t="shared" si="2"/>
        <v>46</v>
      </c>
      <c r="B64" s="268" t="s">
        <v>188</v>
      </c>
      <c r="C64" s="268" t="s">
        <v>312</v>
      </c>
      <c r="D64" s="269">
        <v>2013</v>
      </c>
      <c r="E64" s="270"/>
      <c r="F64" s="246" t="s">
        <v>85</v>
      </c>
      <c r="G64" s="246" t="s">
        <v>86</v>
      </c>
      <c r="H64" s="246" t="s">
        <v>39</v>
      </c>
      <c r="I64" s="271">
        <v>9152000</v>
      </c>
      <c r="J64" s="247"/>
      <c r="K64" s="246" t="s">
        <v>85</v>
      </c>
      <c r="L64" s="246" t="s">
        <v>86</v>
      </c>
      <c r="M64" s="246" t="s">
        <v>39</v>
      </c>
      <c r="N64" s="271">
        <v>9152000</v>
      </c>
      <c r="O64" s="250"/>
      <c r="P64" s="250"/>
      <c r="Q64" s="251" t="s">
        <v>526</v>
      </c>
    </row>
    <row r="65" spans="1:17" s="249" customFormat="1" ht="86.25" customHeight="1">
      <c r="A65" s="267">
        <f t="shared" si="2"/>
        <v>47</v>
      </c>
      <c r="B65" s="268" t="s">
        <v>162</v>
      </c>
      <c r="C65" s="268" t="s">
        <v>233</v>
      </c>
      <c r="D65" s="269">
        <v>2013</v>
      </c>
      <c r="E65" s="270">
        <v>71</v>
      </c>
      <c r="F65" s="246" t="s">
        <v>85</v>
      </c>
      <c r="G65" s="246" t="s">
        <v>86</v>
      </c>
      <c r="H65" s="246" t="s">
        <v>39</v>
      </c>
      <c r="I65" s="271">
        <v>65725000</v>
      </c>
      <c r="J65" s="247"/>
      <c r="K65" s="246" t="s">
        <v>85</v>
      </c>
      <c r="L65" s="246" t="s">
        <v>86</v>
      </c>
      <c r="M65" s="246" t="s">
        <v>39</v>
      </c>
      <c r="N65" s="271">
        <v>65725000</v>
      </c>
      <c r="O65" s="250"/>
      <c r="P65" s="250"/>
      <c r="Q65" s="251" t="s">
        <v>232</v>
      </c>
    </row>
    <row r="66" spans="1:17" s="249" customFormat="1" ht="97.5" customHeight="1">
      <c r="A66" s="267">
        <f t="shared" si="2"/>
        <v>48</v>
      </c>
      <c r="B66" s="268" t="s">
        <v>163</v>
      </c>
      <c r="C66" s="268" t="s">
        <v>237</v>
      </c>
      <c r="D66" s="269">
        <v>2013</v>
      </c>
      <c r="E66" s="270">
        <v>717</v>
      </c>
      <c r="F66" s="246" t="s">
        <v>85</v>
      </c>
      <c r="G66" s="246" t="s">
        <v>86</v>
      </c>
      <c r="H66" s="246" t="s">
        <v>39</v>
      </c>
      <c r="I66" s="271">
        <v>907420000</v>
      </c>
      <c r="J66" s="247"/>
      <c r="K66" s="246" t="s">
        <v>132</v>
      </c>
      <c r="L66" s="246" t="s">
        <v>86</v>
      </c>
      <c r="M66" s="246" t="s">
        <v>39</v>
      </c>
      <c r="N66" s="271">
        <v>907420000</v>
      </c>
      <c r="O66" s="250"/>
      <c r="P66" s="250"/>
      <c r="Q66" s="251" t="s">
        <v>236</v>
      </c>
    </row>
    <row r="67" spans="1:17" s="249" customFormat="1" ht="86.25" customHeight="1">
      <c r="A67" s="267">
        <f t="shared" si="2"/>
        <v>49</v>
      </c>
      <c r="B67" s="268" t="s">
        <v>164</v>
      </c>
      <c r="C67" s="268" t="s">
        <v>238</v>
      </c>
      <c r="D67" s="269">
        <v>2013</v>
      </c>
      <c r="E67" s="270">
        <v>70</v>
      </c>
      <c r="F67" s="246" t="s">
        <v>85</v>
      </c>
      <c r="G67" s="246" t="s">
        <v>86</v>
      </c>
      <c r="H67" s="246" t="s">
        <v>39</v>
      </c>
      <c r="I67" s="271">
        <v>65239000</v>
      </c>
      <c r="J67" s="247"/>
      <c r="K67" s="246" t="s">
        <v>85</v>
      </c>
      <c r="L67" s="246" t="s">
        <v>86</v>
      </c>
      <c r="M67" s="246" t="s">
        <v>39</v>
      </c>
      <c r="N67" s="271">
        <v>65239000</v>
      </c>
      <c r="O67" s="250"/>
      <c r="P67" s="250"/>
      <c r="Q67" s="251" t="s">
        <v>239</v>
      </c>
    </row>
    <row r="68" spans="1:17" s="249" customFormat="1" ht="86.25" customHeight="1">
      <c r="A68" s="267">
        <f t="shared" si="2"/>
        <v>50</v>
      </c>
      <c r="B68" s="268" t="s">
        <v>165</v>
      </c>
      <c r="C68" s="268" t="s">
        <v>241</v>
      </c>
      <c r="D68" s="269">
        <v>2013</v>
      </c>
      <c r="E68" s="270">
        <v>420</v>
      </c>
      <c r="F68" s="246" t="s">
        <v>85</v>
      </c>
      <c r="G68" s="246" t="s">
        <v>86</v>
      </c>
      <c r="H68" s="246" t="s">
        <v>39</v>
      </c>
      <c r="I68" s="271">
        <v>904583000</v>
      </c>
      <c r="J68" s="247"/>
      <c r="K68" s="246" t="s">
        <v>132</v>
      </c>
      <c r="L68" s="246" t="s">
        <v>86</v>
      </c>
      <c r="M68" s="246" t="s">
        <v>39</v>
      </c>
      <c r="N68" s="271">
        <v>904583000</v>
      </c>
      <c r="O68" s="250"/>
      <c r="P68" s="250"/>
      <c r="Q68" s="251" t="s">
        <v>240</v>
      </c>
    </row>
    <row r="69" spans="1:17" s="249" customFormat="1" ht="78" customHeight="1">
      <c r="A69" s="267">
        <f t="shared" si="2"/>
        <v>51</v>
      </c>
      <c r="B69" s="268" t="s">
        <v>166</v>
      </c>
      <c r="C69" s="268" t="s">
        <v>243</v>
      </c>
      <c r="D69" s="269">
        <v>2013</v>
      </c>
      <c r="E69" s="270">
        <v>60</v>
      </c>
      <c r="F69" s="246" t="s">
        <v>85</v>
      </c>
      <c r="G69" s="246" t="s">
        <v>86</v>
      </c>
      <c r="H69" s="246" t="s">
        <v>39</v>
      </c>
      <c r="I69" s="271">
        <v>54941000</v>
      </c>
      <c r="J69" s="247"/>
      <c r="K69" s="246" t="s">
        <v>85</v>
      </c>
      <c r="L69" s="246" t="s">
        <v>86</v>
      </c>
      <c r="M69" s="246" t="s">
        <v>39</v>
      </c>
      <c r="N69" s="271">
        <v>54941000</v>
      </c>
      <c r="O69" s="250"/>
      <c r="P69" s="250"/>
      <c r="Q69" s="251" t="s">
        <v>242</v>
      </c>
    </row>
    <row r="70" spans="1:17" s="249" customFormat="1" ht="78" customHeight="1">
      <c r="A70" s="267">
        <f t="shared" si="2"/>
        <v>52</v>
      </c>
      <c r="B70" s="268" t="s">
        <v>167</v>
      </c>
      <c r="C70" s="268" t="s">
        <v>244</v>
      </c>
      <c r="D70" s="269">
        <v>2013</v>
      </c>
      <c r="E70" s="270">
        <v>94</v>
      </c>
      <c r="F70" s="246" t="s">
        <v>85</v>
      </c>
      <c r="G70" s="246" t="s">
        <v>86</v>
      </c>
      <c r="H70" s="246" t="s">
        <v>39</v>
      </c>
      <c r="I70" s="271">
        <v>91000000</v>
      </c>
      <c r="J70" s="247"/>
      <c r="K70" s="246" t="s">
        <v>85</v>
      </c>
      <c r="L70" s="246" t="s">
        <v>86</v>
      </c>
      <c r="M70" s="246" t="s">
        <v>39</v>
      </c>
      <c r="N70" s="271">
        <v>91000000</v>
      </c>
      <c r="O70" s="250"/>
      <c r="P70" s="250"/>
      <c r="Q70" s="251" t="s">
        <v>245</v>
      </c>
    </row>
    <row r="71" spans="1:17" s="249" customFormat="1" ht="88.5" customHeight="1">
      <c r="A71" s="267">
        <f t="shared" si="2"/>
        <v>53</v>
      </c>
      <c r="B71" s="268" t="s">
        <v>168</v>
      </c>
      <c r="C71" s="268" t="s">
        <v>247</v>
      </c>
      <c r="D71" s="269">
        <v>2013</v>
      </c>
      <c r="E71" s="270">
        <v>600</v>
      </c>
      <c r="F71" s="246" t="s">
        <v>85</v>
      </c>
      <c r="G71" s="246" t="s">
        <v>86</v>
      </c>
      <c r="H71" s="246" t="s">
        <v>39</v>
      </c>
      <c r="I71" s="271">
        <v>382555000</v>
      </c>
      <c r="J71" s="247"/>
      <c r="K71" s="246" t="s">
        <v>85</v>
      </c>
      <c r="L71" s="246" t="s">
        <v>86</v>
      </c>
      <c r="M71" s="246" t="s">
        <v>39</v>
      </c>
      <c r="N71" s="271">
        <v>382555000</v>
      </c>
      <c r="O71" s="250"/>
      <c r="P71" s="250"/>
      <c r="Q71" s="251" t="s">
        <v>246</v>
      </c>
    </row>
    <row r="72" spans="1:17" s="249" customFormat="1" ht="84" customHeight="1">
      <c r="A72" s="267">
        <f t="shared" si="2"/>
        <v>54</v>
      </c>
      <c r="B72" s="268" t="s">
        <v>169</v>
      </c>
      <c r="C72" s="268" t="s">
        <v>248</v>
      </c>
      <c r="D72" s="269">
        <v>2013</v>
      </c>
      <c r="E72" s="270">
        <v>119</v>
      </c>
      <c r="F72" s="246" t="s">
        <v>85</v>
      </c>
      <c r="G72" s="246" t="s">
        <v>86</v>
      </c>
      <c r="H72" s="246" t="s">
        <v>39</v>
      </c>
      <c r="I72" s="271">
        <v>167174000</v>
      </c>
      <c r="J72" s="247"/>
      <c r="K72" s="246" t="s">
        <v>85</v>
      </c>
      <c r="L72" s="246" t="s">
        <v>86</v>
      </c>
      <c r="M72" s="246" t="s">
        <v>39</v>
      </c>
      <c r="N72" s="271">
        <v>167174000</v>
      </c>
      <c r="O72" s="252"/>
      <c r="P72" s="252"/>
      <c r="Q72" s="251" t="s">
        <v>249</v>
      </c>
    </row>
    <row r="73" spans="1:17" s="249" customFormat="1" ht="95.25" customHeight="1">
      <c r="A73" s="267">
        <f t="shared" si="2"/>
        <v>55</v>
      </c>
      <c r="B73" s="268" t="s">
        <v>170</v>
      </c>
      <c r="C73" s="268" t="s">
        <v>251</v>
      </c>
      <c r="D73" s="269">
        <v>2013</v>
      </c>
      <c r="E73" s="270">
        <v>56</v>
      </c>
      <c r="F73" s="246" t="s">
        <v>85</v>
      </c>
      <c r="G73" s="246" t="s">
        <v>86</v>
      </c>
      <c r="H73" s="247" t="s">
        <v>41</v>
      </c>
      <c r="I73" s="271">
        <v>26205000</v>
      </c>
      <c r="J73" s="247"/>
      <c r="K73" s="246" t="s">
        <v>85</v>
      </c>
      <c r="L73" s="246" t="s">
        <v>86</v>
      </c>
      <c r="M73" s="246" t="s">
        <v>39</v>
      </c>
      <c r="N73" s="271">
        <v>26205000</v>
      </c>
      <c r="O73" s="250"/>
      <c r="P73" s="250"/>
      <c r="Q73" s="251" t="s">
        <v>250</v>
      </c>
    </row>
    <row r="74" spans="1:17" s="249" customFormat="1" ht="122.25" customHeight="1">
      <c r="A74" s="267">
        <f t="shared" si="2"/>
        <v>56</v>
      </c>
      <c r="B74" s="268" t="s">
        <v>171</v>
      </c>
      <c r="C74" s="268" t="s">
        <v>255</v>
      </c>
      <c r="D74" s="269">
        <v>2013</v>
      </c>
      <c r="E74" s="270">
        <v>90</v>
      </c>
      <c r="F74" s="246" t="s">
        <v>85</v>
      </c>
      <c r="G74" s="246" t="s">
        <v>86</v>
      </c>
      <c r="H74" s="246" t="s">
        <v>39</v>
      </c>
      <c r="I74" s="271">
        <v>82853000</v>
      </c>
      <c r="J74" s="247"/>
      <c r="K74" s="246" t="s">
        <v>85</v>
      </c>
      <c r="L74" s="246" t="s">
        <v>86</v>
      </c>
      <c r="M74" s="246" t="s">
        <v>39</v>
      </c>
      <c r="N74" s="271">
        <v>82853000</v>
      </c>
      <c r="O74" s="250"/>
      <c r="P74" s="250"/>
      <c r="Q74" s="251" t="s">
        <v>254</v>
      </c>
    </row>
    <row r="75" spans="1:17" s="249" customFormat="1" ht="87" customHeight="1">
      <c r="A75" s="192">
        <f t="shared" si="2"/>
        <v>57</v>
      </c>
      <c r="B75" s="189" t="s">
        <v>172</v>
      </c>
      <c r="C75" s="189" t="s">
        <v>264</v>
      </c>
      <c r="D75" s="185">
        <v>2013</v>
      </c>
      <c r="E75" s="190">
        <v>83</v>
      </c>
      <c r="F75" s="246" t="s">
        <v>85</v>
      </c>
      <c r="G75" s="246" t="s">
        <v>86</v>
      </c>
      <c r="H75" s="246" t="s">
        <v>39</v>
      </c>
      <c r="I75" s="212">
        <v>76335000</v>
      </c>
      <c r="J75" s="247"/>
      <c r="K75" s="246" t="s">
        <v>85</v>
      </c>
      <c r="L75" s="246" t="s">
        <v>86</v>
      </c>
      <c r="M75" s="246" t="s">
        <v>39</v>
      </c>
      <c r="N75" s="212">
        <v>76335000</v>
      </c>
      <c r="O75" s="250"/>
      <c r="P75" s="250"/>
      <c r="Q75" s="251" t="s">
        <v>263</v>
      </c>
    </row>
    <row r="76" spans="1:17" s="249" customFormat="1" ht="96.75" customHeight="1">
      <c r="A76" s="192">
        <f t="shared" si="2"/>
        <v>58</v>
      </c>
      <c r="B76" s="189" t="s">
        <v>173</v>
      </c>
      <c r="C76" s="189" t="s">
        <v>266</v>
      </c>
      <c r="D76" s="185">
        <v>2013</v>
      </c>
      <c r="E76" s="190">
        <v>80</v>
      </c>
      <c r="F76" s="246" t="s">
        <v>85</v>
      </c>
      <c r="G76" s="246" t="s">
        <v>86</v>
      </c>
      <c r="H76" s="246" t="s">
        <v>39</v>
      </c>
      <c r="I76" s="212">
        <v>75347000</v>
      </c>
      <c r="J76" s="247"/>
      <c r="K76" s="246" t="s">
        <v>85</v>
      </c>
      <c r="L76" s="246" t="s">
        <v>86</v>
      </c>
      <c r="M76" s="246" t="s">
        <v>39</v>
      </c>
      <c r="N76" s="212">
        <v>75347000</v>
      </c>
      <c r="O76" s="250"/>
      <c r="P76" s="250"/>
      <c r="Q76" s="251" t="s">
        <v>265</v>
      </c>
    </row>
    <row r="77" spans="1:17" s="249" customFormat="1" ht="78.75" customHeight="1">
      <c r="A77" s="192">
        <f t="shared" si="2"/>
        <v>59</v>
      </c>
      <c r="B77" s="189" t="s">
        <v>174</v>
      </c>
      <c r="C77" s="189" t="s">
        <v>253</v>
      </c>
      <c r="D77" s="185">
        <v>2013</v>
      </c>
      <c r="E77" s="190">
        <v>0</v>
      </c>
      <c r="F77" s="246" t="s">
        <v>85</v>
      </c>
      <c r="G77" s="246" t="s">
        <v>86</v>
      </c>
      <c r="H77" s="246" t="s">
        <v>39</v>
      </c>
      <c r="I77" s="212">
        <v>158604000</v>
      </c>
      <c r="J77" s="247"/>
      <c r="K77" s="246" t="s">
        <v>85</v>
      </c>
      <c r="L77" s="246" t="s">
        <v>86</v>
      </c>
      <c r="M77" s="246" t="s">
        <v>39</v>
      </c>
      <c r="N77" s="212">
        <v>158604000</v>
      </c>
      <c r="O77" s="250"/>
      <c r="P77" s="250"/>
      <c r="Q77" s="251" t="s">
        <v>252</v>
      </c>
    </row>
    <row r="78" spans="1:17" s="249" customFormat="1" ht="84" customHeight="1">
      <c r="A78" s="192">
        <f t="shared" si="2"/>
        <v>60</v>
      </c>
      <c r="B78" s="189" t="s">
        <v>175</v>
      </c>
      <c r="C78" s="189" t="s">
        <v>268</v>
      </c>
      <c r="D78" s="185">
        <v>2013</v>
      </c>
      <c r="E78" s="190">
        <v>184</v>
      </c>
      <c r="F78" s="246" t="s">
        <v>85</v>
      </c>
      <c r="G78" s="246" t="s">
        <v>86</v>
      </c>
      <c r="H78" s="246" t="s">
        <v>39</v>
      </c>
      <c r="I78" s="212">
        <v>359728000</v>
      </c>
      <c r="J78" s="247"/>
      <c r="K78" s="246" t="s">
        <v>85</v>
      </c>
      <c r="L78" s="246" t="s">
        <v>86</v>
      </c>
      <c r="M78" s="246" t="s">
        <v>39</v>
      </c>
      <c r="N78" s="212">
        <v>359728000</v>
      </c>
      <c r="O78" s="250"/>
      <c r="P78" s="250"/>
      <c r="Q78" s="251" t="s">
        <v>267</v>
      </c>
    </row>
    <row r="79" spans="1:17" s="249" customFormat="1" ht="86.25" customHeight="1">
      <c r="A79" s="192">
        <f t="shared" si="2"/>
        <v>61</v>
      </c>
      <c r="B79" s="189" t="s">
        <v>176</v>
      </c>
      <c r="C79" s="189" t="s">
        <v>269</v>
      </c>
      <c r="D79" s="185">
        <v>2013</v>
      </c>
      <c r="E79" s="190">
        <v>112</v>
      </c>
      <c r="F79" s="246" t="s">
        <v>85</v>
      </c>
      <c r="G79" s="246" t="s">
        <v>86</v>
      </c>
      <c r="H79" s="246" t="s">
        <v>39</v>
      </c>
      <c r="I79" s="212">
        <v>78216000</v>
      </c>
      <c r="J79" s="247"/>
      <c r="K79" s="246" t="s">
        <v>85</v>
      </c>
      <c r="L79" s="246" t="s">
        <v>86</v>
      </c>
      <c r="M79" s="246" t="s">
        <v>39</v>
      </c>
      <c r="N79" s="212">
        <v>78216000</v>
      </c>
      <c r="O79" s="250"/>
      <c r="P79" s="250"/>
      <c r="Q79" s="251" t="s">
        <v>270</v>
      </c>
    </row>
    <row r="80" spans="1:17" s="249" customFormat="1" ht="75.75" customHeight="1">
      <c r="A80" s="192">
        <f t="shared" si="2"/>
        <v>62</v>
      </c>
      <c r="B80" s="189" t="s">
        <v>177</v>
      </c>
      <c r="C80" s="189" t="s">
        <v>271</v>
      </c>
      <c r="D80" s="185">
        <v>2013</v>
      </c>
      <c r="E80" s="190">
        <v>128</v>
      </c>
      <c r="F80" s="246" t="s">
        <v>85</v>
      </c>
      <c r="G80" s="246" t="s">
        <v>86</v>
      </c>
      <c r="H80" s="246" t="s">
        <v>39</v>
      </c>
      <c r="I80" s="212">
        <v>146029000</v>
      </c>
      <c r="J80" s="247"/>
      <c r="K80" s="246" t="s">
        <v>85</v>
      </c>
      <c r="L80" s="246" t="s">
        <v>86</v>
      </c>
      <c r="M80" s="246" t="s">
        <v>39</v>
      </c>
      <c r="N80" s="212">
        <v>146029000</v>
      </c>
      <c r="O80" s="250"/>
      <c r="P80" s="250"/>
      <c r="Q80" s="251" t="s">
        <v>272</v>
      </c>
    </row>
    <row r="81" spans="1:17" s="249" customFormat="1" ht="84.75" customHeight="1">
      <c r="A81" s="192">
        <f t="shared" si="2"/>
        <v>63</v>
      </c>
      <c r="B81" s="189" t="s">
        <v>178</v>
      </c>
      <c r="C81" s="189" t="s">
        <v>274</v>
      </c>
      <c r="D81" s="185">
        <v>2013</v>
      </c>
      <c r="E81" s="190">
        <v>0</v>
      </c>
      <c r="F81" s="246" t="s">
        <v>85</v>
      </c>
      <c r="G81" s="246" t="s">
        <v>86</v>
      </c>
      <c r="H81" s="246" t="s">
        <v>39</v>
      </c>
      <c r="I81" s="212">
        <v>100258000</v>
      </c>
      <c r="J81" s="247"/>
      <c r="K81" s="246" t="s">
        <v>85</v>
      </c>
      <c r="L81" s="246" t="s">
        <v>86</v>
      </c>
      <c r="M81" s="246" t="s">
        <v>39</v>
      </c>
      <c r="N81" s="212">
        <v>100258000</v>
      </c>
      <c r="O81" s="252"/>
      <c r="P81" s="252"/>
      <c r="Q81" s="251" t="s">
        <v>273</v>
      </c>
    </row>
    <row r="82" spans="1:17" s="249" customFormat="1" ht="78" customHeight="1">
      <c r="A82" s="192">
        <f t="shared" si="2"/>
        <v>64</v>
      </c>
      <c r="B82" s="189" t="s">
        <v>179</v>
      </c>
      <c r="C82" s="189" t="s">
        <v>276</v>
      </c>
      <c r="D82" s="185">
        <v>2013</v>
      </c>
      <c r="E82" s="190">
        <v>70</v>
      </c>
      <c r="F82" s="246" t="s">
        <v>85</v>
      </c>
      <c r="G82" s="246" t="s">
        <v>86</v>
      </c>
      <c r="H82" s="246" t="s">
        <v>39</v>
      </c>
      <c r="I82" s="212">
        <v>54892000</v>
      </c>
      <c r="J82" s="247"/>
      <c r="K82" s="246" t="s">
        <v>85</v>
      </c>
      <c r="L82" s="246" t="s">
        <v>86</v>
      </c>
      <c r="M82" s="246" t="s">
        <v>39</v>
      </c>
      <c r="N82" s="212">
        <v>54892000</v>
      </c>
      <c r="O82" s="255"/>
      <c r="P82" s="255"/>
      <c r="Q82" s="251" t="s">
        <v>275</v>
      </c>
    </row>
    <row r="83" spans="1:17" s="249" customFormat="1" ht="101.25" customHeight="1">
      <c r="A83" s="192">
        <f t="shared" si="2"/>
        <v>65</v>
      </c>
      <c r="B83" s="189" t="s">
        <v>180</v>
      </c>
      <c r="C83" s="189" t="s">
        <v>278</v>
      </c>
      <c r="D83" s="185">
        <v>2013</v>
      </c>
      <c r="E83" s="190">
        <v>172</v>
      </c>
      <c r="F83" s="246" t="s">
        <v>85</v>
      </c>
      <c r="G83" s="246" t="s">
        <v>86</v>
      </c>
      <c r="H83" s="246" t="s">
        <v>39</v>
      </c>
      <c r="I83" s="212">
        <v>199292000</v>
      </c>
      <c r="J83" s="247"/>
      <c r="K83" s="246" t="s">
        <v>132</v>
      </c>
      <c r="L83" s="246" t="s">
        <v>86</v>
      </c>
      <c r="M83" s="246" t="s">
        <v>39</v>
      </c>
      <c r="N83" s="212">
        <v>199292000</v>
      </c>
      <c r="O83" s="250"/>
      <c r="P83" s="250"/>
      <c r="Q83" s="251" t="s">
        <v>277</v>
      </c>
    </row>
    <row r="84" spans="1:17" s="249" customFormat="1" ht="93.75" customHeight="1">
      <c r="A84" s="192">
        <f t="shared" si="2"/>
        <v>66</v>
      </c>
      <c r="B84" s="189" t="s">
        <v>181</v>
      </c>
      <c r="C84" s="189" t="s">
        <v>282</v>
      </c>
      <c r="D84" s="185">
        <v>2013</v>
      </c>
      <c r="E84" s="190">
        <v>63</v>
      </c>
      <c r="F84" s="246" t="s">
        <v>85</v>
      </c>
      <c r="G84" s="246" t="s">
        <v>86</v>
      </c>
      <c r="H84" s="246" t="s">
        <v>39</v>
      </c>
      <c r="I84" s="212">
        <v>95973000</v>
      </c>
      <c r="J84" s="247"/>
      <c r="K84" s="246" t="s">
        <v>85</v>
      </c>
      <c r="L84" s="246" t="s">
        <v>86</v>
      </c>
      <c r="M84" s="246" t="s">
        <v>39</v>
      </c>
      <c r="N84" s="212">
        <v>95973000</v>
      </c>
      <c r="O84" s="250"/>
      <c r="P84" s="250"/>
      <c r="Q84" s="251" t="s">
        <v>281</v>
      </c>
    </row>
    <row r="85" spans="1:17" s="249" customFormat="1" ht="108.75" customHeight="1">
      <c r="A85" s="192">
        <f t="shared" ref="A85:A148" si="3">+A84+1</f>
        <v>67</v>
      </c>
      <c r="B85" s="189" t="s">
        <v>182</v>
      </c>
      <c r="C85" s="189" t="s">
        <v>279</v>
      </c>
      <c r="D85" s="185">
        <v>2013</v>
      </c>
      <c r="E85" s="190">
        <v>220</v>
      </c>
      <c r="F85" s="246" t="s">
        <v>85</v>
      </c>
      <c r="G85" s="246" t="s">
        <v>86</v>
      </c>
      <c r="H85" s="246" t="s">
        <v>39</v>
      </c>
      <c r="I85" s="212">
        <v>711122000</v>
      </c>
      <c r="J85" s="247"/>
      <c r="K85" s="246" t="s">
        <v>85</v>
      </c>
      <c r="L85" s="246" t="s">
        <v>86</v>
      </c>
      <c r="M85" s="246" t="s">
        <v>39</v>
      </c>
      <c r="N85" s="212">
        <v>711122000</v>
      </c>
      <c r="O85" s="250"/>
      <c r="P85" s="250"/>
      <c r="Q85" s="251" t="s">
        <v>280</v>
      </c>
    </row>
    <row r="86" spans="1:17" s="249" customFormat="1" ht="76.5" customHeight="1">
      <c r="A86" s="192">
        <f t="shared" si="3"/>
        <v>68</v>
      </c>
      <c r="B86" s="189" t="s">
        <v>183</v>
      </c>
      <c r="C86" s="189" t="s">
        <v>284</v>
      </c>
      <c r="D86" s="185">
        <v>2013</v>
      </c>
      <c r="E86" s="190">
        <v>15</v>
      </c>
      <c r="F86" s="246" t="s">
        <v>85</v>
      </c>
      <c r="G86" s="246" t="s">
        <v>86</v>
      </c>
      <c r="H86" s="246" t="s">
        <v>39</v>
      </c>
      <c r="I86" s="212">
        <v>13542000</v>
      </c>
      <c r="J86" s="247"/>
      <c r="K86" s="246" t="s">
        <v>85</v>
      </c>
      <c r="L86" s="246" t="s">
        <v>86</v>
      </c>
      <c r="M86" s="246" t="s">
        <v>39</v>
      </c>
      <c r="N86" s="212">
        <v>13542000</v>
      </c>
      <c r="O86" s="250"/>
      <c r="P86" s="250"/>
      <c r="Q86" s="251" t="s">
        <v>283</v>
      </c>
    </row>
    <row r="87" spans="1:17" s="249" customFormat="1" ht="95.25" customHeight="1">
      <c r="A87" s="192">
        <f t="shared" si="3"/>
        <v>69</v>
      </c>
      <c r="B87" s="189" t="s">
        <v>184</v>
      </c>
      <c r="C87" s="189" t="s">
        <v>286</v>
      </c>
      <c r="D87" s="185">
        <v>2013</v>
      </c>
      <c r="E87" s="190">
        <v>89</v>
      </c>
      <c r="F87" s="246" t="s">
        <v>85</v>
      </c>
      <c r="G87" s="246" t="s">
        <v>86</v>
      </c>
      <c r="H87" s="246" t="s">
        <v>39</v>
      </c>
      <c r="I87" s="212">
        <v>127619000</v>
      </c>
      <c r="J87" s="247"/>
      <c r="K87" s="246" t="s">
        <v>85</v>
      </c>
      <c r="L87" s="246" t="s">
        <v>86</v>
      </c>
      <c r="M87" s="246" t="s">
        <v>39</v>
      </c>
      <c r="N87" s="212">
        <v>127619000</v>
      </c>
      <c r="O87" s="250"/>
      <c r="P87" s="250"/>
      <c r="Q87" s="251" t="s">
        <v>285</v>
      </c>
    </row>
    <row r="88" spans="1:17" s="249" customFormat="1" ht="81" customHeight="1">
      <c r="A88" s="192">
        <f t="shared" si="3"/>
        <v>70</v>
      </c>
      <c r="B88" s="189" t="s">
        <v>185</v>
      </c>
      <c r="C88" s="189" t="s">
        <v>287</v>
      </c>
      <c r="D88" s="185">
        <v>2013</v>
      </c>
      <c r="E88" s="190">
        <v>158</v>
      </c>
      <c r="F88" s="246" t="s">
        <v>85</v>
      </c>
      <c r="G88" s="246" t="s">
        <v>86</v>
      </c>
      <c r="H88" s="246" t="s">
        <v>39</v>
      </c>
      <c r="I88" s="212">
        <v>219200000</v>
      </c>
      <c r="J88" s="247"/>
      <c r="K88" s="246" t="s">
        <v>85</v>
      </c>
      <c r="L88" s="246" t="s">
        <v>86</v>
      </c>
      <c r="M88" s="246" t="s">
        <v>39</v>
      </c>
      <c r="N88" s="212">
        <v>219200000</v>
      </c>
      <c r="O88" s="250"/>
      <c r="P88" s="250"/>
      <c r="Q88" s="251" t="s">
        <v>288</v>
      </c>
    </row>
    <row r="89" spans="1:17" s="249" customFormat="1" ht="104.25" customHeight="1">
      <c r="A89" s="192">
        <f t="shared" si="3"/>
        <v>71</v>
      </c>
      <c r="B89" s="189" t="s">
        <v>186</v>
      </c>
      <c r="C89" s="189" t="s">
        <v>290</v>
      </c>
      <c r="D89" s="185">
        <v>2013</v>
      </c>
      <c r="E89" s="190">
        <v>129</v>
      </c>
      <c r="F89" s="246" t="s">
        <v>85</v>
      </c>
      <c r="G89" s="246" t="s">
        <v>86</v>
      </c>
      <c r="H89" s="246" t="s">
        <v>39</v>
      </c>
      <c r="I89" s="212">
        <v>119679000</v>
      </c>
      <c r="J89" s="247"/>
      <c r="K89" s="246" t="s">
        <v>85</v>
      </c>
      <c r="L89" s="246" t="s">
        <v>86</v>
      </c>
      <c r="M89" s="246" t="s">
        <v>39</v>
      </c>
      <c r="N89" s="212">
        <v>119679000</v>
      </c>
      <c r="O89" s="250"/>
      <c r="P89" s="250"/>
      <c r="Q89" s="251" t="s">
        <v>289</v>
      </c>
    </row>
    <row r="90" spans="1:17" s="249" customFormat="1" ht="76.5" customHeight="1">
      <c r="A90" s="192">
        <f t="shared" si="3"/>
        <v>72</v>
      </c>
      <c r="B90" s="189" t="s">
        <v>187</v>
      </c>
      <c r="C90" s="189" t="s">
        <v>292</v>
      </c>
      <c r="D90" s="185">
        <v>2013</v>
      </c>
      <c r="E90" s="190">
        <v>54</v>
      </c>
      <c r="F90" s="246" t="s">
        <v>85</v>
      </c>
      <c r="G90" s="246" t="s">
        <v>86</v>
      </c>
      <c r="H90" s="246" t="s">
        <v>39</v>
      </c>
      <c r="I90" s="212">
        <v>32302000</v>
      </c>
      <c r="J90" s="247"/>
      <c r="K90" s="246" t="s">
        <v>85</v>
      </c>
      <c r="L90" s="246" t="s">
        <v>86</v>
      </c>
      <c r="M90" s="247" t="s">
        <v>41</v>
      </c>
      <c r="N90" s="212">
        <v>32302000</v>
      </c>
      <c r="O90" s="250"/>
      <c r="P90" s="250"/>
      <c r="Q90" s="251" t="s">
        <v>291</v>
      </c>
    </row>
    <row r="91" spans="1:17" s="249" customFormat="1" ht="92.25" customHeight="1">
      <c r="A91" s="192">
        <f>+A90+1</f>
        <v>73</v>
      </c>
      <c r="B91" s="189" t="s">
        <v>189</v>
      </c>
      <c r="C91" s="189" t="s">
        <v>314</v>
      </c>
      <c r="D91" s="185">
        <v>2013</v>
      </c>
      <c r="E91" s="190">
        <v>248</v>
      </c>
      <c r="F91" s="246" t="s">
        <v>85</v>
      </c>
      <c r="G91" s="246" t="s">
        <v>86</v>
      </c>
      <c r="H91" s="246" t="s">
        <v>39</v>
      </c>
      <c r="I91" s="212">
        <v>518498000</v>
      </c>
      <c r="J91" s="247"/>
      <c r="K91" s="246" t="s">
        <v>85</v>
      </c>
      <c r="L91" s="246" t="s">
        <v>86</v>
      </c>
      <c r="M91" s="246" t="s">
        <v>39</v>
      </c>
      <c r="N91" s="212">
        <v>518498000</v>
      </c>
      <c r="O91" s="252"/>
      <c r="P91" s="252"/>
      <c r="Q91" s="251" t="s">
        <v>313</v>
      </c>
    </row>
    <row r="92" spans="1:17" s="249" customFormat="1" ht="81" customHeight="1">
      <c r="A92" s="192">
        <f t="shared" si="3"/>
        <v>74</v>
      </c>
      <c r="B92" s="189" t="s">
        <v>190</v>
      </c>
      <c r="C92" s="189" t="s">
        <v>316</v>
      </c>
      <c r="D92" s="185">
        <v>2013</v>
      </c>
      <c r="E92" s="190">
        <v>77</v>
      </c>
      <c r="F92" s="246" t="s">
        <v>85</v>
      </c>
      <c r="G92" s="246" t="s">
        <v>86</v>
      </c>
      <c r="H92" s="246" t="s">
        <v>39</v>
      </c>
      <c r="I92" s="212">
        <v>217845000</v>
      </c>
      <c r="J92" s="247"/>
      <c r="K92" s="246" t="s">
        <v>85</v>
      </c>
      <c r="L92" s="246" t="s">
        <v>86</v>
      </c>
      <c r="M92" s="246" t="s">
        <v>39</v>
      </c>
      <c r="N92" s="212">
        <v>217845000</v>
      </c>
      <c r="O92" s="252"/>
      <c r="P92" s="252"/>
      <c r="Q92" s="251" t="s">
        <v>315</v>
      </c>
    </row>
    <row r="93" spans="1:17" s="242" customFormat="1" ht="76.5" customHeight="1">
      <c r="A93" s="192">
        <f t="shared" si="3"/>
        <v>75</v>
      </c>
      <c r="B93" s="189" t="s">
        <v>191</v>
      </c>
      <c r="C93" s="189" t="s">
        <v>317</v>
      </c>
      <c r="D93" s="185">
        <v>2013</v>
      </c>
      <c r="E93" s="190">
        <v>37</v>
      </c>
      <c r="F93" s="246" t="s">
        <v>85</v>
      </c>
      <c r="G93" s="246" t="s">
        <v>86</v>
      </c>
      <c r="H93" s="193" t="s">
        <v>41</v>
      </c>
      <c r="I93" s="212">
        <v>16288000</v>
      </c>
      <c r="J93" s="247"/>
      <c r="K93" s="246" t="s">
        <v>85</v>
      </c>
      <c r="L93" s="246" t="s">
        <v>86</v>
      </c>
      <c r="M93" s="246" t="s">
        <v>310</v>
      </c>
      <c r="N93" s="212">
        <v>16288000</v>
      </c>
      <c r="O93" s="252"/>
      <c r="P93" s="252"/>
      <c r="Q93" s="251" t="s">
        <v>318</v>
      </c>
    </row>
    <row r="94" spans="1:17" s="242" customFormat="1" ht="114" customHeight="1">
      <c r="A94" s="192">
        <f t="shared" si="3"/>
        <v>76</v>
      </c>
      <c r="B94" s="189" t="s">
        <v>192</v>
      </c>
      <c r="C94" s="189" t="s">
        <v>322</v>
      </c>
      <c r="D94" s="185">
        <v>2013</v>
      </c>
      <c r="E94" s="190">
        <v>0</v>
      </c>
      <c r="F94" s="246" t="s">
        <v>85</v>
      </c>
      <c r="G94" s="246" t="s">
        <v>86</v>
      </c>
      <c r="H94" s="246" t="s">
        <v>39</v>
      </c>
      <c r="I94" s="212">
        <v>61905000</v>
      </c>
      <c r="J94" s="247"/>
      <c r="K94" s="246" t="s">
        <v>85</v>
      </c>
      <c r="L94" s="246" t="s">
        <v>86</v>
      </c>
      <c r="M94" s="246" t="s">
        <v>39</v>
      </c>
      <c r="N94" s="212">
        <v>61905000</v>
      </c>
      <c r="O94" s="252"/>
      <c r="P94" s="252"/>
      <c r="Q94" s="251" t="s">
        <v>321</v>
      </c>
    </row>
    <row r="95" spans="1:17" s="242" customFormat="1" ht="126" customHeight="1">
      <c r="A95" s="192">
        <f t="shared" si="3"/>
        <v>77</v>
      </c>
      <c r="B95" s="189" t="s">
        <v>193</v>
      </c>
      <c r="C95" s="189" t="s">
        <v>324</v>
      </c>
      <c r="D95" s="185">
        <v>2013</v>
      </c>
      <c r="E95" s="190">
        <v>0</v>
      </c>
      <c r="F95" s="246" t="s">
        <v>85</v>
      </c>
      <c r="G95" s="246" t="s">
        <v>86</v>
      </c>
      <c r="H95" s="246" t="s">
        <v>39</v>
      </c>
      <c r="I95" s="212">
        <v>73326000</v>
      </c>
      <c r="J95" s="247"/>
      <c r="K95" s="246" t="s">
        <v>85</v>
      </c>
      <c r="L95" s="246" t="s">
        <v>86</v>
      </c>
      <c r="M95" s="246" t="s">
        <v>39</v>
      </c>
      <c r="N95" s="212">
        <v>73326000</v>
      </c>
      <c r="O95" s="252"/>
      <c r="P95" s="252"/>
      <c r="Q95" s="251" t="s">
        <v>323</v>
      </c>
    </row>
    <row r="96" spans="1:17" s="242" customFormat="1" ht="90" customHeight="1">
      <c r="A96" s="192">
        <f t="shared" si="3"/>
        <v>78</v>
      </c>
      <c r="B96" s="189" t="s">
        <v>194</v>
      </c>
      <c r="C96" s="189" t="s">
        <v>329</v>
      </c>
      <c r="D96" s="185">
        <v>2013</v>
      </c>
      <c r="E96" s="190">
        <v>78</v>
      </c>
      <c r="F96" s="246" t="s">
        <v>85</v>
      </c>
      <c r="G96" s="246" t="s">
        <v>86</v>
      </c>
      <c r="H96" s="246" t="s">
        <v>39</v>
      </c>
      <c r="I96" s="212">
        <v>112754000</v>
      </c>
      <c r="J96" s="247"/>
      <c r="K96" s="246" t="s">
        <v>85</v>
      </c>
      <c r="L96" s="246" t="s">
        <v>86</v>
      </c>
      <c r="M96" s="246" t="s">
        <v>39</v>
      </c>
      <c r="N96" s="212">
        <v>112754000</v>
      </c>
      <c r="O96" s="252"/>
      <c r="P96" s="252"/>
      <c r="Q96" s="251" t="s">
        <v>325</v>
      </c>
    </row>
    <row r="97" spans="1:17" s="242" customFormat="1" ht="120" customHeight="1">
      <c r="A97" s="192">
        <f t="shared" si="3"/>
        <v>79</v>
      </c>
      <c r="B97" s="189" t="s">
        <v>195</v>
      </c>
      <c r="C97" s="189" t="s">
        <v>327</v>
      </c>
      <c r="D97" s="185">
        <v>2013</v>
      </c>
      <c r="E97" s="190">
        <v>0</v>
      </c>
      <c r="F97" s="246" t="s">
        <v>85</v>
      </c>
      <c r="G97" s="246" t="s">
        <v>86</v>
      </c>
      <c r="H97" s="246" t="s">
        <v>39</v>
      </c>
      <c r="I97" s="212">
        <v>158950265</v>
      </c>
      <c r="J97" s="247"/>
      <c r="K97" s="246" t="s">
        <v>85</v>
      </c>
      <c r="L97" s="246" t="s">
        <v>86</v>
      </c>
      <c r="M97" s="246" t="s">
        <v>39</v>
      </c>
      <c r="N97" s="212">
        <v>158950265</v>
      </c>
      <c r="O97" s="252"/>
      <c r="P97" s="252"/>
      <c r="Q97" s="251" t="s">
        <v>326</v>
      </c>
    </row>
    <row r="98" spans="1:17" s="242" customFormat="1" ht="102" customHeight="1">
      <c r="A98" s="192">
        <f t="shared" si="3"/>
        <v>80</v>
      </c>
      <c r="B98" s="189" t="s">
        <v>196</v>
      </c>
      <c r="C98" s="189" t="s">
        <v>328</v>
      </c>
      <c r="D98" s="185">
        <v>2013</v>
      </c>
      <c r="E98" s="190">
        <v>0</v>
      </c>
      <c r="F98" s="246" t="s">
        <v>85</v>
      </c>
      <c r="G98" s="246" t="s">
        <v>86</v>
      </c>
      <c r="H98" s="246" t="s">
        <v>39</v>
      </c>
      <c r="I98" s="212">
        <v>159052699</v>
      </c>
      <c r="J98" s="247"/>
      <c r="K98" s="246" t="s">
        <v>85</v>
      </c>
      <c r="L98" s="246" t="s">
        <v>86</v>
      </c>
      <c r="M98" s="246" t="s">
        <v>39</v>
      </c>
      <c r="N98" s="212">
        <v>159052699</v>
      </c>
      <c r="O98" s="252"/>
      <c r="P98" s="252"/>
      <c r="Q98" s="251" t="s">
        <v>330</v>
      </c>
    </row>
    <row r="99" spans="1:17" s="242" customFormat="1" ht="67.5" customHeight="1">
      <c r="A99" s="192">
        <f t="shared" si="3"/>
        <v>81</v>
      </c>
      <c r="B99" s="189" t="s">
        <v>197</v>
      </c>
      <c r="C99" s="189" t="s">
        <v>331</v>
      </c>
      <c r="D99" s="185">
        <v>2013</v>
      </c>
      <c r="E99" s="190">
        <v>181</v>
      </c>
      <c r="F99" s="246" t="s">
        <v>85</v>
      </c>
      <c r="G99" s="246" t="s">
        <v>86</v>
      </c>
      <c r="H99" s="246" t="s">
        <v>39</v>
      </c>
      <c r="I99" s="212">
        <v>693004000</v>
      </c>
      <c r="J99" s="247"/>
      <c r="K99" s="246" t="s">
        <v>85</v>
      </c>
      <c r="L99" s="246" t="s">
        <v>86</v>
      </c>
      <c r="M99" s="246" t="s">
        <v>39</v>
      </c>
      <c r="N99" s="212">
        <v>693004000</v>
      </c>
      <c r="O99" s="252"/>
      <c r="P99" s="252"/>
      <c r="Q99" s="251" t="s">
        <v>332</v>
      </c>
    </row>
    <row r="100" spans="1:17" s="242" customFormat="1" ht="78" customHeight="1">
      <c r="A100" s="192">
        <f t="shared" si="3"/>
        <v>82</v>
      </c>
      <c r="B100" s="189" t="s">
        <v>198</v>
      </c>
      <c r="C100" s="189" t="s">
        <v>334</v>
      </c>
      <c r="D100" s="185">
        <v>2013</v>
      </c>
      <c r="E100" s="190">
        <v>37</v>
      </c>
      <c r="F100" s="246" t="s">
        <v>85</v>
      </c>
      <c r="G100" s="246" t="s">
        <v>86</v>
      </c>
      <c r="H100" s="246" t="s">
        <v>39</v>
      </c>
      <c r="I100" s="212">
        <v>187536000</v>
      </c>
      <c r="J100" s="247"/>
      <c r="K100" s="246" t="s">
        <v>85</v>
      </c>
      <c r="L100" s="246" t="s">
        <v>86</v>
      </c>
      <c r="M100" s="246" t="s">
        <v>39</v>
      </c>
      <c r="N100" s="212">
        <v>187536000</v>
      </c>
      <c r="O100" s="252"/>
      <c r="P100" s="252"/>
      <c r="Q100" s="251" t="s">
        <v>333</v>
      </c>
    </row>
    <row r="101" spans="1:17" s="242" customFormat="1" ht="51">
      <c r="A101" s="192">
        <f t="shared" si="3"/>
        <v>83</v>
      </c>
      <c r="B101" s="189" t="s">
        <v>199</v>
      </c>
      <c r="C101" s="189" t="s">
        <v>336</v>
      </c>
      <c r="D101" s="185">
        <v>2013</v>
      </c>
      <c r="E101" s="190">
        <v>80</v>
      </c>
      <c r="F101" s="246" t="s">
        <v>85</v>
      </c>
      <c r="G101" s="246" t="s">
        <v>86</v>
      </c>
      <c r="H101" s="246" t="s">
        <v>39</v>
      </c>
      <c r="I101" s="212">
        <v>156498000</v>
      </c>
      <c r="J101" s="247"/>
      <c r="K101" s="246" t="s">
        <v>85</v>
      </c>
      <c r="L101" s="246" t="s">
        <v>86</v>
      </c>
      <c r="M101" s="246" t="s">
        <v>39</v>
      </c>
      <c r="N101" s="212">
        <v>156498000</v>
      </c>
      <c r="O101" s="252"/>
      <c r="P101" s="252"/>
      <c r="Q101" s="251" t="s">
        <v>335</v>
      </c>
    </row>
    <row r="102" spans="1:17" s="242" customFormat="1" ht="68.25" customHeight="1">
      <c r="A102" s="192">
        <f t="shared" si="3"/>
        <v>84</v>
      </c>
      <c r="B102" s="189" t="s">
        <v>200</v>
      </c>
      <c r="C102" s="189" t="s">
        <v>338</v>
      </c>
      <c r="D102" s="185">
        <v>2013</v>
      </c>
      <c r="E102" s="190">
        <v>43</v>
      </c>
      <c r="F102" s="246" t="s">
        <v>85</v>
      </c>
      <c r="G102" s="246" t="s">
        <v>86</v>
      </c>
      <c r="H102" s="246" t="s">
        <v>39</v>
      </c>
      <c r="I102" s="212">
        <v>42419000</v>
      </c>
      <c r="J102" s="247"/>
      <c r="K102" s="246" t="s">
        <v>85</v>
      </c>
      <c r="L102" s="246" t="s">
        <v>86</v>
      </c>
      <c r="M102" s="246" t="s">
        <v>39</v>
      </c>
      <c r="N102" s="212">
        <v>42419000</v>
      </c>
      <c r="O102" s="252"/>
      <c r="P102" s="252"/>
      <c r="Q102" s="251" t="s">
        <v>337</v>
      </c>
    </row>
    <row r="103" spans="1:17" s="242" customFormat="1" ht="78.75" customHeight="1">
      <c r="A103" s="192">
        <f t="shared" si="3"/>
        <v>85</v>
      </c>
      <c r="B103" s="189" t="s">
        <v>201</v>
      </c>
      <c r="C103" s="189" t="s">
        <v>340</v>
      </c>
      <c r="D103" s="185">
        <v>2013</v>
      </c>
      <c r="E103" s="190">
        <v>54</v>
      </c>
      <c r="F103" s="246" t="s">
        <v>85</v>
      </c>
      <c r="G103" s="246" t="s">
        <v>86</v>
      </c>
      <c r="H103" s="246" t="s">
        <v>39</v>
      </c>
      <c r="I103" s="212">
        <v>42261000</v>
      </c>
      <c r="J103" s="247"/>
      <c r="K103" s="246" t="s">
        <v>85</v>
      </c>
      <c r="L103" s="246" t="s">
        <v>86</v>
      </c>
      <c r="M103" s="246" t="s">
        <v>310</v>
      </c>
      <c r="N103" s="212">
        <v>42261000</v>
      </c>
      <c r="O103" s="252"/>
      <c r="P103" s="252"/>
      <c r="Q103" s="251" t="s">
        <v>339</v>
      </c>
    </row>
    <row r="104" spans="1:17" s="242" customFormat="1" ht="59.25" customHeight="1">
      <c r="A104" s="192">
        <f t="shared" si="3"/>
        <v>86</v>
      </c>
      <c r="B104" s="189" t="s">
        <v>202</v>
      </c>
      <c r="C104" s="189" t="s">
        <v>341</v>
      </c>
      <c r="D104" s="185">
        <v>2013</v>
      </c>
      <c r="E104" s="190">
        <v>48</v>
      </c>
      <c r="F104" s="246" t="s">
        <v>85</v>
      </c>
      <c r="G104" s="246" t="s">
        <v>86</v>
      </c>
      <c r="H104" s="246" t="s">
        <v>39</v>
      </c>
      <c r="I104" s="212">
        <v>5894000</v>
      </c>
      <c r="J104" s="247"/>
      <c r="K104" s="246" t="s">
        <v>85</v>
      </c>
      <c r="L104" s="246" t="s">
        <v>86</v>
      </c>
      <c r="M104" s="246" t="s">
        <v>310</v>
      </c>
      <c r="N104" s="212">
        <v>5894000</v>
      </c>
      <c r="O104" s="252"/>
      <c r="P104" s="252"/>
      <c r="Q104" s="251" t="s">
        <v>342</v>
      </c>
    </row>
    <row r="105" spans="1:17" s="242" customFormat="1" ht="67.5" customHeight="1">
      <c r="A105" s="192">
        <f t="shared" si="3"/>
        <v>87</v>
      </c>
      <c r="B105" s="189" t="s">
        <v>203</v>
      </c>
      <c r="C105" s="189" t="s">
        <v>345</v>
      </c>
      <c r="D105" s="185">
        <v>2013</v>
      </c>
      <c r="E105" s="190">
        <v>315</v>
      </c>
      <c r="F105" s="246" t="s">
        <v>85</v>
      </c>
      <c r="G105" s="246" t="s">
        <v>86</v>
      </c>
      <c r="H105" s="246" t="s">
        <v>39</v>
      </c>
      <c r="I105" s="212">
        <v>436467000</v>
      </c>
      <c r="J105" s="247"/>
      <c r="K105" s="246" t="s">
        <v>85</v>
      </c>
      <c r="L105" s="246" t="s">
        <v>86</v>
      </c>
      <c r="M105" s="246" t="s">
        <v>39</v>
      </c>
      <c r="N105" s="212">
        <v>436467000</v>
      </c>
      <c r="O105" s="252"/>
      <c r="P105" s="252"/>
      <c r="Q105" s="251" t="s">
        <v>344</v>
      </c>
    </row>
    <row r="106" spans="1:17" s="242" customFormat="1" ht="108.75" customHeight="1">
      <c r="A106" s="192">
        <f t="shared" si="3"/>
        <v>88</v>
      </c>
      <c r="B106" s="189" t="s">
        <v>204</v>
      </c>
      <c r="C106" s="189" t="s">
        <v>346</v>
      </c>
      <c r="D106" s="185">
        <v>2013</v>
      </c>
      <c r="E106" s="190">
        <v>0</v>
      </c>
      <c r="F106" s="246" t="s">
        <v>85</v>
      </c>
      <c r="G106" s="246" t="s">
        <v>86</v>
      </c>
      <c r="H106" s="246" t="s">
        <v>39</v>
      </c>
      <c r="I106" s="212">
        <v>159100714</v>
      </c>
      <c r="J106" s="247"/>
      <c r="K106" s="246" t="s">
        <v>85</v>
      </c>
      <c r="L106" s="246" t="s">
        <v>86</v>
      </c>
      <c r="M106" s="246" t="s">
        <v>39</v>
      </c>
      <c r="N106" s="212">
        <v>159100714</v>
      </c>
      <c r="O106" s="252"/>
      <c r="P106" s="252"/>
      <c r="Q106" s="251" t="s">
        <v>347</v>
      </c>
    </row>
    <row r="107" spans="1:17" s="242" customFormat="1" ht="122.25" customHeight="1">
      <c r="A107" s="192">
        <f t="shared" si="3"/>
        <v>89</v>
      </c>
      <c r="B107" s="189" t="s">
        <v>205</v>
      </c>
      <c r="C107" s="189" t="s">
        <v>349</v>
      </c>
      <c r="D107" s="185">
        <v>2013</v>
      </c>
      <c r="E107" s="190">
        <v>0</v>
      </c>
      <c r="F107" s="246" t="s">
        <v>85</v>
      </c>
      <c r="G107" s="246" t="s">
        <v>86</v>
      </c>
      <c r="H107" s="246" t="s">
        <v>39</v>
      </c>
      <c r="I107" s="212">
        <v>158887316</v>
      </c>
      <c r="J107" s="247"/>
      <c r="K107" s="246" t="s">
        <v>85</v>
      </c>
      <c r="L107" s="246" t="s">
        <v>86</v>
      </c>
      <c r="M107" s="246" t="s">
        <v>39</v>
      </c>
      <c r="N107" s="212">
        <v>158887316</v>
      </c>
      <c r="O107" s="252"/>
      <c r="P107" s="252"/>
      <c r="Q107" s="251" t="s">
        <v>348</v>
      </c>
    </row>
    <row r="108" spans="1:17" s="249" customFormat="1" ht="102" customHeight="1">
      <c r="A108" s="267">
        <f t="shared" si="3"/>
        <v>90</v>
      </c>
      <c r="B108" s="268" t="s">
        <v>369</v>
      </c>
      <c r="C108" s="268" t="s">
        <v>370</v>
      </c>
      <c r="D108" s="269">
        <v>2014</v>
      </c>
      <c r="E108" s="270">
        <v>0</v>
      </c>
      <c r="F108" s="246" t="s">
        <v>85</v>
      </c>
      <c r="G108" s="246" t="s">
        <v>86</v>
      </c>
      <c r="H108" s="246" t="s">
        <v>39</v>
      </c>
      <c r="I108" s="271">
        <v>76049200</v>
      </c>
      <c r="J108" s="247"/>
      <c r="K108" s="246" t="s">
        <v>85</v>
      </c>
      <c r="L108" s="246" t="s">
        <v>86</v>
      </c>
      <c r="M108" s="246" t="s">
        <v>39</v>
      </c>
      <c r="N108" s="271">
        <v>76049200</v>
      </c>
      <c r="O108" s="252"/>
      <c r="P108" s="252"/>
      <c r="Q108" s="251" t="s">
        <v>368</v>
      </c>
    </row>
    <row r="109" spans="1:17" s="242" customFormat="1" ht="73.5" customHeight="1">
      <c r="A109" s="192">
        <f t="shared" si="3"/>
        <v>91</v>
      </c>
      <c r="B109" s="189" t="s">
        <v>354</v>
      </c>
      <c r="C109" s="189" t="s">
        <v>366</v>
      </c>
      <c r="D109" s="185">
        <v>2014</v>
      </c>
      <c r="E109" s="190">
        <v>0</v>
      </c>
      <c r="F109" s="246" t="s">
        <v>85</v>
      </c>
      <c r="G109" s="246" t="s">
        <v>367</v>
      </c>
      <c r="H109" s="246" t="s">
        <v>39</v>
      </c>
      <c r="I109" s="212">
        <v>204741918.12</v>
      </c>
      <c r="J109" s="247"/>
      <c r="K109" s="246" t="s">
        <v>85</v>
      </c>
      <c r="L109" s="246" t="s">
        <v>86</v>
      </c>
      <c r="M109" s="246" t="s">
        <v>39</v>
      </c>
      <c r="N109" s="212">
        <v>204741918.12</v>
      </c>
      <c r="O109" s="252"/>
      <c r="P109" s="252"/>
      <c r="Q109" s="251" t="s">
        <v>365</v>
      </c>
    </row>
    <row r="110" spans="1:17" s="242" customFormat="1" ht="76.5">
      <c r="A110" s="192">
        <f t="shared" si="3"/>
        <v>92</v>
      </c>
      <c r="B110" s="189" t="s">
        <v>355</v>
      </c>
      <c r="C110" s="189" t="s">
        <v>390</v>
      </c>
      <c r="D110" s="185">
        <v>2014</v>
      </c>
      <c r="E110" s="185"/>
      <c r="F110" s="246" t="s">
        <v>85</v>
      </c>
      <c r="G110" s="246" t="s">
        <v>367</v>
      </c>
      <c r="H110" s="246" t="s">
        <v>39</v>
      </c>
      <c r="I110" s="212">
        <v>58106545.719999999</v>
      </c>
      <c r="J110" s="247"/>
      <c r="K110" s="246" t="s">
        <v>85</v>
      </c>
      <c r="L110" s="246" t="s">
        <v>86</v>
      </c>
      <c r="M110" s="246" t="s">
        <v>39</v>
      </c>
      <c r="N110" s="212">
        <v>58106545.719999999</v>
      </c>
      <c r="O110" s="252"/>
      <c r="P110" s="252"/>
      <c r="Q110" s="251" t="s">
        <v>385</v>
      </c>
    </row>
    <row r="111" spans="1:17" s="242" customFormat="1" ht="63.75">
      <c r="A111" s="192">
        <f t="shared" si="3"/>
        <v>93</v>
      </c>
      <c r="B111" s="189" t="s">
        <v>356</v>
      </c>
      <c r="C111" s="189" t="s">
        <v>388</v>
      </c>
      <c r="D111" s="185">
        <v>2014</v>
      </c>
      <c r="E111" s="185"/>
      <c r="F111" s="246" t="s">
        <v>85</v>
      </c>
      <c r="G111" s="246" t="s">
        <v>367</v>
      </c>
      <c r="H111" s="246" t="s">
        <v>39</v>
      </c>
      <c r="I111" s="212">
        <v>41478000</v>
      </c>
      <c r="J111" s="247"/>
      <c r="K111" s="246" t="s">
        <v>85</v>
      </c>
      <c r="L111" s="246" t="s">
        <v>86</v>
      </c>
      <c r="M111" s="246" t="s">
        <v>39</v>
      </c>
      <c r="N111" s="212">
        <v>41478000</v>
      </c>
      <c r="O111" s="252"/>
      <c r="P111" s="252"/>
      <c r="Q111" s="251" t="s">
        <v>387</v>
      </c>
    </row>
    <row r="112" spans="1:17" s="242" customFormat="1" ht="61.5" customHeight="1">
      <c r="A112" s="192">
        <f t="shared" si="3"/>
        <v>94</v>
      </c>
      <c r="B112" s="189" t="s">
        <v>357</v>
      </c>
      <c r="C112" s="189" t="s">
        <v>389</v>
      </c>
      <c r="D112" s="185">
        <v>2014</v>
      </c>
      <c r="E112" s="185"/>
      <c r="F112" s="246" t="s">
        <v>85</v>
      </c>
      <c r="G112" s="246" t="s">
        <v>367</v>
      </c>
      <c r="H112" s="246" t="s">
        <v>39</v>
      </c>
      <c r="I112" s="212">
        <v>204717684.12</v>
      </c>
      <c r="J112" s="247"/>
      <c r="K112" s="246" t="s">
        <v>85</v>
      </c>
      <c r="L112" s="246" t="s">
        <v>86</v>
      </c>
      <c r="M112" s="246" t="s">
        <v>39</v>
      </c>
      <c r="N112" s="212">
        <v>204717684.12</v>
      </c>
      <c r="O112" s="252"/>
      <c r="P112" s="252"/>
      <c r="Q112" s="251" t="s">
        <v>386</v>
      </c>
    </row>
    <row r="113" spans="1:17" s="242" customFormat="1" ht="84.75" customHeight="1">
      <c r="A113" s="192">
        <f t="shared" si="3"/>
        <v>95</v>
      </c>
      <c r="B113" s="189" t="s">
        <v>358</v>
      </c>
      <c r="C113" s="189" t="s">
        <v>384</v>
      </c>
      <c r="D113" s="185">
        <v>2014</v>
      </c>
      <c r="E113" s="185"/>
      <c r="F113" s="246" t="s">
        <v>85</v>
      </c>
      <c r="G113" s="246" t="s">
        <v>367</v>
      </c>
      <c r="H113" s="246" t="s">
        <v>39</v>
      </c>
      <c r="I113" s="212">
        <v>204060659.69</v>
      </c>
      <c r="J113" s="247"/>
      <c r="K113" s="246" t="s">
        <v>85</v>
      </c>
      <c r="L113" s="246" t="s">
        <v>86</v>
      </c>
      <c r="M113" s="246" t="s">
        <v>39</v>
      </c>
      <c r="N113" s="212">
        <v>204060659.69</v>
      </c>
      <c r="O113" s="252"/>
      <c r="P113" s="252"/>
      <c r="Q113" s="251" t="s">
        <v>383</v>
      </c>
    </row>
    <row r="114" spans="1:17" s="242" customFormat="1" ht="67.5" customHeight="1">
      <c r="A114" s="192">
        <f t="shared" si="3"/>
        <v>96</v>
      </c>
      <c r="B114" s="189" t="s">
        <v>359</v>
      </c>
      <c r="C114" s="189" t="s">
        <v>382</v>
      </c>
      <c r="D114" s="185">
        <v>2014</v>
      </c>
      <c r="E114" s="185"/>
      <c r="F114" s="246" t="s">
        <v>85</v>
      </c>
      <c r="G114" s="246" t="s">
        <v>86</v>
      </c>
      <c r="H114" s="246" t="s">
        <v>39</v>
      </c>
      <c r="I114" s="212">
        <v>204334598.21000001</v>
      </c>
      <c r="J114" s="247"/>
      <c r="K114" s="246" t="s">
        <v>85</v>
      </c>
      <c r="L114" s="246" t="s">
        <v>86</v>
      </c>
      <c r="M114" s="246" t="s">
        <v>39</v>
      </c>
      <c r="N114" s="212">
        <v>204334598.21000001</v>
      </c>
      <c r="O114" s="252"/>
      <c r="P114" s="252"/>
      <c r="Q114" s="251" t="s">
        <v>381</v>
      </c>
    </row>
    <row r="115" spans="1:17" s="242" customFormat="1" ht="63" customHeight="1">
      <c r="A115" s="192">
        <f t="shared" si="3"/>
        <v>97</v>
      </c>
      <c r="B115" s="189" t="s">
        <v>360</v>
      </c>
      <c r="C115" s="189" t="s">
        <v>380</v>
      </c>
      <c r="D115" s="185">
        <v>2014</v>
      </c>
      <c r="E115" s="185"/>
      <c r="F115" s="246" t="s">
        <v>85</v>
      </c>
      <c r="G115" s="246" t="s">
        <v>86</v>
      </c>
      <c r="H115" s="246" t="s">
        <v>39</v>
      </c>
      <c r="I115" s="212">
        <v>204479057.97999999</v>
      </c>
      <c r="J115" s="247"/>
      <c r="K115" s="246" t="s">
        <v>85</v>
      </c>
      <c r="L115" s="246" t="s">
        <v>86</v>
      </c>
      <c r="M115" s="246" t="s">
        <v>39</v>
      </c>
      <c r="N115" s="212">
        <v>204479057.97999999</v>
      </c>
      <c r="O115" s="252"/>
      <c r="P115" s="252"/>
      <c r="Q115" s="251" t="s">
        <v>379</v>
      </c>
    </row>
    <row r="116" spans="1:17" s="242" customFormat="1" ht="65.25" customHeight="1">
      <c r="A116" s="192">
        <f t="shared" si="3"/>
        <v>98</v>
      </c>
      <c r="B116" s="189" t="s">
        <v>361</v>
      </c>
      <c r="C116" s="189" t="s">
        <v>378</v>
      </c>
      <c r="D116" s="185">
        <v>2014</v>
      </c>
      <c r="E116" s="185"/>
      <c r="F116" s="246" t="s">
        <v>85</v>
      </c>
      <c r="G116" s="246" t="s">
        <v>86</v>
      </c>
      <c r="H116" s="246" t="s">
        <v>39</v>
      </c>
      <c r="I116" s="212">
        <v>188479236.63999999</v>
      </c>
      <c r="J116" s="247"/>
      <c r="K116" s="246" t="s">
        <v>85</v>
      </c>
      <c r="L116" s="246" t="s">
        <v>86</v>
      </c>
      <c r="M116" s="246" t="s">
        <v>39</v>
      </c>
      <c r="N116" s="212">
        <v>188479236.63999999</v>
      </c>
      <c r="O116" s="252"/>
      <c r="P116" s="252"/>
      <c r="Q116" s="251" t="s">
        <v>377</v>
      </c>
    </row>
    <row r="117" spans="1:17" s="242" customFormat="1" ht="63.75">
      <c r="A117" s="192">
        <f t="shared" si="3"/>
        <v>99</v>
      </c>
      <c r="B117" s="189" t="s">
        <v>362</v>
      </c>
      <c r="C117" s="189" t="s">
        <v>376</v>
      </c>
      <c r="D117" s="185">
        <v>2014</v>
      </c>
      <c r="E117" s="185"/>
      <c r="F117" s="246" t="s">
        <v>85</v>
      </c>
      <c r="G117" s="246" t="s">
        <v>86</v>
      </c>
      <c r="H117" s="246" t="s">
        <v>39</v>
      </c>
      <c r="I117" s="212">
        <v>16400000</v>
      </c>
      <c r="J117" s="247"/>
      <c r="K117" s="246" t="s">
        <v>85</v>
      </c>
      <c r="L117" s="246" t="s">
        <v>86</v>
      </c>
      <c r="M117" s="246" t="s">
        <v>39</v>
      </c>
      <c r="N117" s="212">
        <v>16400000</v>
      </c>
      <c r="O117" s="252"/>
      <c r="P117" s="252"/>
      <c r="Q117" s="251" t="s">
        <v>375</v>
      </c>
    </row>
    <row r="118" spans="1:17" s="242" customFormat="1" ht="78.75" customHeight="1">
      <c r="A118" s="192">
        <f t="shared" si="3"/>
        <v>100</v>
      </c>
      <c r="B118" s="189" t="s">
        <v>363</v>
      </c>
      <c r="C118" s="189" t="s">
        <v>374</v>
      </c>
      <c r="D118" s="185">
        <v>2014</v>
      </c>
      <c r="E118" s="185"/>
      <c r="F118" s="246" t="s">
        <v>85</v>
      </c>
      <c r="G118" s="246" t="s">
        <v>86</v>
      </c>
      <c r="H118" s="246" t="s">
        <v>39</v>
      </c>
      <c r="I118" s="212">
        <v>171904253.46000001</v>
      </c>
      <c r="J118" s="247"/>
      <c r="K118" s="246" t="s">
        <v>85</v>
      </c>
      <c r="L118" s="246" t="s">
        <v>86</v>
      </c>
      <c r="M118" s="246" t="s">
        <v>39</v>
      </c>
      <c r="N118" s="212">
        <v>171904253.46000001</v>
      </c>
      <c r="O118" s="252"/>
      <c r="P118" s="252"/>
      <c r="Q118" s="251" t="s">
        <v>373</v>
      </c>
    </row>
    <row r="119" spans="1:17" s="242" customFormat="1" ht="78.75" customHeight="1">
      <c r="A119" s="192">
        <f t="shared" si="3"/>
        <v>101</v>
      </c>
      <c r="B119" s="189" t="s">
        <v>364</v>
      </c>
      <c r="C119" s="189" t="s">
        <v>372</v>
      </c>
      <c r="D119" s="185">
        <v>2014</v>
      </c>
      <c r="E119" s="185"/>
      <c r="F119" s="246" t="s">
        <v>85</v>
      </c>
      <c r="G119" s="246" t="s">
        <v>86</v>
      </c>
      <c r="H119" s="246" t="s">
        <v>39</v>
      </c>
      <c r="I119" s="212">
        <v>193631807.06</v>
      </c>
      <c r="J119" s="247"/>
      <c r="K119" s="246" t="s">
        <v>85</v>
      </c>
      <c r="L119" s="246" t="s">
        <v>86</v>
      </c>
      <c r="M119" s="246" t="s">
        <v>39</v>
      </c>
      <c r="N119" s="212">
        <v>193631807.06</v>
      </c>
      <c r="O119" s="252"/>
      <c r="P119" s="252"/>
      <c r="Q119" s="251" t="s">
        <v>371</v>
      </c>
    </row>
    <row r="120" spans="1:17" s="242" customFormat="1" ht="109.5" customHeight="1">
      <c r="A120" s="192">
        <f t="shared" si="3"/>
        <v>102</v>
      </c>
      <c r="B120" s="189" t="s">
        <v>391</v>
      </c>
      <c r="C120" s="189" t="s">
        <v>396</v>
      </c>
      <c r="D120" s="185">
        <v>2015</v>
      </c>
      <c r="E120" s="190"/>
      <c r="F120" s="246" t="s">
        <v>85</v>
      </c>
      <c r="G120" s="246" t="s">
        <v>86</v>
      </c>
      <c r="H120" s="246" t="s">
        <v>39</v>
      </c>
      <c r="I120" s="212">
        <v>102709050</v>
      </c>
      <c r="J120" s="247"/>
      <c r="K120" s="246" t="s">
        <v>85</v>
      </c>
      <c r="L120" s="246" t="s">
        <v>86</v>
      </c>
      <c r="M120" s="246" t="s">
        <v>39</v>
      </c>
      <c r="N120" s="212">
        <v>102709050</v>
      </c>
      <c r="O120" s="252"/>
      <c r="P120" s="252"/>
      <c r="Q120" s="251" t="s">
        <v>395</v>
      </c>
    </row>
    <row r="121" spans="1:17" s="249" customFormat="1" ht="51">
      <c r="A121" s="267">
        <f t="shared" si="3"/>
        <v>103</v>
      </c>
      <c r="B121" s="268" t="s">
        <v>393</v>
      </c>
      <c r="C121" s="268" t="s">
        <v>394</v>
      </c>
      <c r="D121" s="269">
        <v>2015</v>
      </c>
      <c r="E121" s="270"/>
      <c r="F121" s="246" t="s">
        <v>85</v>
      </c>
      <c r="G121" s="246" t="s">
        <v>86</v>
      </c>
      <c r="H121" s="246" t="s">
        <v>39</v>
      </c>
      <c r="I121" s="271">
        <f>220796000+4961950</f>
        <v>225757950</v>
      </c>
      <c r="J121" s="247"/>
      <c r="K121" s="246" t="s">
        <v>85</v>
      </c>
      <c r="L121" s="246" t="s">
        <v>86</v>
      </c>
      <c r="M121" s="246" t="s">
        <v>39</v>
      </c>
      <c r="N121" s="271">
        <f>220796000+4961950</f>
        <v>225757950</v>
      </c>
      <c r="O121" s="252"/>
      <c r="P121" s="252"/>
      <c r="Q121" s="251" t="s">
        <v>392</v>
      </c>
    </row>
    <row r="122" spans="1:17" s="242" customFormat="1" ht="63.75">
      <c r="A122" s="192">
        <f t="shared" si="3"/>
        <v>104</v>
      </c>
      <c r="B122" s="189" t="s">
        <v>397</v>
      </c>
      <c r="C122" s="189" t="s">
        <v>399</v>
      </c>
      <c r="D122" s="185">
        <v>2015</v>
      </c>
      <c r="E122" s="190"/>
      <c r="F122" s="246" t="s">
        <v>85</v>
      </c>
      <c r="G122" s="246" t="s">
        <v>86</v>
      </c>
      <c r="H122" s="246" t="s">
        <v>39</v>
      </c>
      <c r="I122" s="212">
        <v>61503000</v>
      </c>
      <c r="J122" s="247"/>
      <c r="K122" s="246" t="s">
        <v>85</v>
      </c>
      <c r="L122" s="246" t="s">
        <v>400</v>
      </c>
      <c r="M122" s="246" t="s">
        <v>39</v>
      </c>
      <c r="N122" s="212">
        <v>61503000</v>
      </c>
      <c r="O122" s="252"/>
      <c r="P122" s="252"/>
      <c r="Q122" s="251" t="s">
        <v>398</v>
      </c>
    </row>
    <row r="123" spans="1:17" s="242" customFormat="1" ht="63.75">
      <c r="A123" s="192">
        <f t="shared" si="3"/>
        <v>105</v>
      </c>
      <c r="B123" s="189" t="s">
        <v>402</v>
      </c>
      <c r="C123" s="189" t="s">
        <v>403</v>
      </c>
      <c r="D123" s="185">
        <v>2015</v>
      </c>
      <c r="E123" s="190"/>
      <c r="F123" s="246" t="s">
        <v>85</v>
      </c>
      <c r="G123" s="246" t="s">
        <v>86</v>
      </c>
      <c r="H123" s="246" t="s">
        <v>39</v>
      </c>
      <c r="I123" s="212">
        <v>164255600</v>
      </c>
      <c r="J123" s="247"/>
      <c r="K123" s="246" t="s">
        <v>85</v>
      </c>
      <c r="L123" s="246" t="s">
        <v>400</v>
      </c>
      <c r="M123" s="246" t="s">
        <v>39</v>
      </c>
      <c r="N123" s="212">
        <v>164255600</v>
      </c>
      <c r="O123" s="252"/>
      <c r="P123" s="252"/>
      <c r="Q123" s="251" t="s">
        <v>401</v>
      </c>
    </row>
    <row r="124" spans="1:17" s="242" customFormat="1" ht="99" customHeight="1">
      <c r="A124" s="192">
        <f t="shared" si="3"/>
        <v>106</v>
      </c>
      <c r="B124" s="189" t="s">
        <v>404</v>
      </c>
      <c r="C124" s="189" t="s">
        <v>405</v>
      </c>
      <c r="D124" s="185">
        <v>2015</v>
      </c>
      <c r="E124" s="190"/>
      <c r="F124" s="246" t="s">
        <v>85</v>
      </c>
      <c r="G124" s="246" t="s">
        <v>86</v>
      </c>
      <c r="H124" s="246" t="s">
        <v>39</v>
      </c>
      <c r="I124" s="212">
        <v>207414750</v>
      </c>
      <c r="J124" s="247"/>
      <c r="K124" s="246" t="s">
        <v>85</v>
      </c>
      <c r="L124" s="246" t="s">
        <v>86</v>
      </c>
      <c r="M124" s="246" t="s">
        <v>39</v>
      </c>
      <c r="N124" s="212">
        <v>207414750</v>
      </c>
      <c r="O124" s="252"/>
      <c r="P124" s="252"/>
      <c r="Q124" s="251" t="s">
        <v>408</v>
      </c>
    </row>
    <row r="125" spans="1:17" s="242" customFormat="1" ht="116.25" customHeight="1">
      <c r="A125" s="192">
        <f t="shared" si="3"/>
        <v>107</v>
      </c>
      <c r="B125" s="189" t="s">
        <v>406</v>
      </c>
      <c r="C125" s="189" t="s">
        <v>407</v>
      </c>
      <c r="D125" s="185">
        <v>2015</v>
      </c>
      <c r="E125" s="190"/>
      <c r="F125" s="246" t="s">
        <v>85</v>
      </c>
      <c r="G125" s="246" t="s">
        <v>86</v>
      </c>
      <c r="H125" s="246" t="s">
        <v>39</v>
      </c>
      <c r="I125" s="212">
        <v>207376750</v>
      </c>
      <c r="J125" s="247"/>
      <c r="K125" s="246" t="s">
        <v>85</v>
      </c>
      <c r="L125" s="246" t="s">
        <v>86</v>
      </c>
      <c r="M125" s="246" t="s">
        <v>39</v>
      </c>
      <c r="N125" s="212">
        <v>207376750</v>
      </c>
      <c r="O125" s="252"/>
      <c r="P125" s="252"/>
      <c r="Q125" s="251" t="s">
        <v>409</v>
      </c>
    </row>
    <row r="126" spans="1:17" s="242" customFormat="1" ht="75.75" customHeight="1">
      <c r="A126" s="192">
        <f t="shared" si="3"/>
        <v>108</v>
      </c>
      <c r="B126" s="189" t="s">
        <v>410</v>
      </c>
      <c r="C126" s="189" t="s">
        <v>414</v>
      </c>
      <c r="D126" s="185">
        <v>2015</v>
      </c>
      <c r="E126" s="190"/>
      <c r="F126" s="246" t="s">
        <v>85</v>
      </c>
      <c r="G126" s="246" t="s">
        <v>86</v>
      </c>
      <c r="H126" s="246" t="s">
        <v>39</v>
      </c>
      <c r="I126" s="212">
        <v>161897000</v>
      </c>
      <c r="J126" s="247"/>
      <c r="K126" s="246" t="s">
        <v>85</v>
      </c>
      <c r="L126" s="246" t="s">
        <v>86</v>
      </c>
      <c r="M126" s="246" t="s">
        <v>39</v>
      </c>
      <c r="N126" s="212">
        <v>161897000</v>
      </c>
      <c r="O126" s="252"/>
      <c r="P126" s="252"/>
      <c r="Q126" s="251" t="s">
        <v>415</v>
      </c>
    </row>
    <row r="127" spans="1:17" s="242" customFormat="1" ht="86.25" customHeight="1">
      <c r="A127" s="192">
        <f t="shared" si="3"/>
        <v>109</v>
      </c>
      <c r="B127" s="189" t="s">
        <v>411</v>
      </c>
      <c r="C127" s="189" t="s">
        <v>413</v>
      </c>
      <c r="D127" s="185">
        <v>2015</v>
      </c>
      <c r="E127" s="190"/>
      <c r="F127" s="246" t="s">
        <v>85</v>
      </c>
      <c r="G127" s="246" t="s">
        <v>86</v>
      </c>
      <c r="H127" s="246" t="s">
        <v>39</v>
      </c>
      <c r="I127" s="212">
        <v>163990600</v>
      </c>
      <c r="J127" s="247"/>
      <c r="K127" s="246" t="s">
        <v>85</v>
      </c>
      <c r="L127" s="246" t="s">
        <v>86</v>
      </c>
      <c r="M127" s="246" t="s">
        <v>39</v>
      </c>
      <c r="N127" s="212">
        <v>163990600</v>
      </c>
      <c r="O127" s="252"/>
      <c r="P127" s="252"/>
      <c r="Q127" s="251" t="s">
        <v>412</v>
      </c>
    </row>
    <row r="128" spans="1:17" s="242" customFormat="1" ht="87" customHeight="1">
      <c r="A128" s="192">
        <f t="shared" si="3"/>
        <v>110</v>
      </c>
      <c r="B128" s="189" t="s">
        <v>416</v>
      </c>
      <c r="C128" s="189" t="s">
        <v>417</v>
      </c>
      <c r="D128" s="185">
        <v>2015</v>
      </c>
      <c r="E128" s="190"/>
      <c r="F128" s="246" t="s">
        <v>85</v>
      </c>
      <c r="G128" s="246" t="s">
        <v>86</v>
      </c>
      <c r="H128" s="246" t="s">
        <v>39</v>
      </c>
      <c r="I128" s="212">
        <v>164214600</v>
      </c>
      <c r="J128" s="247"/>
      <c r="K128" s="246" t="s">
        <v>419</v>
      </c>
      <c r="L128" s="246" t="s">
        <v>86</v>
      </c>
      <c r="M128" s="246" t="s">
        <v>39</v>
      </c>
      <c r="N128" s="212">
        <v>164214600</v>
      </c>
      <c r="O128" s="252"/>
      <c r="P128" s="252"/>
      <c r="Q128" s="251" t="s">
        <v>418</v>
      </c>
    </row>
    <row r="129" spans="1:17" s="242" customFormat="1" ht="93" customHeight="1">
      <c r="A129" s="192">
        <f t="shared" si="3"/>
        <v>111</v>
      </c>
      <c r="B129" s="189" t="s">
        <v>421</v>
      </c>
      <c r="C129" s="189" t="s">
        <v>422</v>
      </c>
      <c r="D129" s="185">
        <v>2015</v>
      </c>
      <c r="E129" s="190"/>
      <c r="F129" s="246" t="s">
        <v>85</v>
      </c>
      <c r="G129" s="246" t="s">
        <v>86</v>
      </c>
      <c r="H129" s="246" t="s">
        <v>39</v>
      </c>
      <c r="I129" s="212">
        <v>204124600</v>
      </c>
      <c r="J129" s="247"/>
      <c r="K129" s="246" t="s">
        <v>85</v>
      </c>
      <c r="L129" s="246" t="s">
        <v>86</v>
      </c>
      <c r="M129" s="246" t="s">
        <v>39</v>
      </c>
      <c r="N129" s="212">
        <v>204124600</v>
      </c>
      <c r="O129" s="252"/>
      <c r="P129" s="252"/>
      <c r="Q129" s="251" t="s">
        <v>420</v>
      </c>
    </row>
    <row r="130" spans="1:17" s="242" customFormat="1" ht="78" customHeight="1">
      <c r="A130" s="192">
        <f t="shared" si="3"/>
        <v>112</v>
      </c>
      <c r="B130" s="189" t="s">
        <v>424</v>
      </c>
      <c r="C130" s="189" t="s">
        <v>425</v>
      </c>
      <c r="D130" s="185">
        <v>2015</v>
      </c>
      <c r="E130" s="190"/>
      <c r="F130" s="246" t="s">
        <v>85</v>
      </c>
      <c r="G130" s="246" t="s">
        <v>86</v>
      </c>
      <c r="H130" s="246" t="s">
        <v>39</v>
      </c>
      <c r="I130" s="212">
        <v>207327750</v>
      </c>
      <c r="J130" s="247"/>
      <c r="K130" s="246" t="s">
        <v>85</v>
      </c>
      <c r="L130" s="246" t="s">
        <v>86</v>
      </c>
      <c r="M130" s="246" t="s">
        <v>39</v>
      </c>
      <c r="N130" s="212">
        <v>207327750</v>
      </c>
      <c r="O130" s="252"/>
      <c r="P130" s="252"/>
      <c r="Q130" s="251" t="s">
        <v>423</v>
      </c>
    </row>
    <row r="131" spans="1:17" s="242" customFormat="1" ht="86.25" customHeight="1">
      <c r="A131" s="192">
        <f t="shared" si="3"/>
        <v>113</v>
      </c>
      <c r="B131" s="189" t="s">
        <v>426</v>
      </c>
      <c r="C131" s="189" t="s">
        <v>427</v>
      </c>
      <c r="D131" s="185">
        <v>2015</v>
      </c>
      <c r="E131" s="190"/>
      <c r="F131" s="246" t="s">
        <v>85</v>
      </c>
      <c r="G131" s="246" t="s">
        <v>86</v>
      </c>
      <c r="H131" s="246" t="s">
        <v>39</v>
      </c>
      <c r="I131" s="212">
        <v>207437750</v>
      </c>
      <c r="J131" s="247"/>
      <c r="K131" s="246" t="s">
        <v>85</v>
      </c>
      <c r="L131" s="246" t="s">
        <v>86</v>
      </c>
      <c r="M131" s="246" t="s">
        <v>39</v>
      </c>
      <c r="N131" s="212">
        <v>207437750</v>
      </c>
      <c r="O131" s="252"/>
      <c r="P131" s="252"/>
      <c r="Q131" s="251" t="s">
        <v>428</v>
      </c>
    </row>
    <row r="132" spans="1:17" s="242" customFormat="1" ht="78" customHeight="1">
      <c r="A132" s="192">
        <f t="shared" si="3"/>
        <v>114</v>
      </c>
      <c r="B132" s="189" t="s">
        <v>430</v>
      </c>
      <c r="C132" s="189" t="s">
        <v>431</v>
      </c>
      <c r="D132" s="185">
        <v>2015</v>
      </c>
      <c r="E132" s="190"/>
      <c r="F132" s="246" t="s">
        <v>85</v>
      </c>
      <c r="G132" s="246" t="s">
        <v>86</v>
      </c>
      <c r="H132" s="246" t="s">
        <v>39</v>
      </c>
      <c r="I132" s="212">
        <v>194860000</v>
      </c>
      <c r="J132" s="247"/>
      <c r="K132" s="246" t="s">
        <v>85</v>
      </c>
      <c r="L132" s="246" t="s">
        <v>86</v>
      </c>
      <c r="M132" s="246" t="s">
        <v>39</v>
      </c>
      <c r="N132" s="212">
        <v>194860000</v>
      </c>
      <c r="O132" s="252"/>
      <c r="P132" s="252"/>
      <c r="Q132" s="251" t="s">
        <v>429</v>
      </c>
    </row>
    <row r="133" spans="1:17" s="398" customFormat="1" ht="74.25" customHeight="1">
      <c r="A133" s="389">
        <f t="shared" si="3"/>
        <v>115</v>
      </c>
      <c r="B133" s="390" t="s">
        <v>432</v>
      </c>
      <c r="C133" s="390" t="s">
        <v>433</v>
      </c>
      <c r="D133" s="391">
        <v>2015</v>
      </c>
      <c r="E133" s="392"/>
      <c r="F133" s="393" t="s">
        <v>85</v>
      </c>
      <c r="G133" s="393" t="s">
        <v>86</v>
      </c>
      <c r="H133" s="393" t="s">
        <v>39</v>
      </c>
      <c r="I133" s="394">
        <v>204924000</v>
      </c>
      <c r="J133" s="395"/>
      <c r="K133" s="393" t="s">
        <v>85</v>
      </c>
      <c r="L133" s="393" t="s">
        <v>86</v>
      </c>
      <c r="M133" s="393" t="s">
        <v>39</v>
      </c>
      <c r="N133" s="394">
        <v>204924000</v>
      </c>
      <c r="O133" s="396"/>
      <c r="P133" s="396"/>
      <c r="Q133" s="397" t="s">
        <v>434</v>
      </c>
    </row>
    <row r="134" spans="1:17" s="242" customFormat="1" ht="95.25" customHeight="1">
      <c r="A134" s="192">
        <f t="shared" si="3"/>
        <v>116</v>
      </c>
      <c r="B134" s="189" t="s">
        <v>436</v>
      </c>
      <c r="C134" s="189" t="s">
        <v>437</v>
      </c>
      <c r="D134" s="185">
        <v>2015</v>
      </c>
      <c r="E134" s="190"/>
      <c r="F134" s="246" t="s">
        <v>85</v>
      </c>
      <c r="G134" s="246" t="s">
        <v>86</v>
      </c>
      <c r="H134" s="246" t="s">
        <v>39</v>
      </c>
      <c r="I134" s="212">
        <v>179959000</v>
      </c>
      <c r="J134" s="247"/>
      <c r="K134" s="246" t="s">
        <v>85</v>
      </c>
      <c r="L134" s="246" t="s">
        <v>86</v>
      </c>
      <c r="M134" s="246" t="s">
        <v>39</v>
      </c>
      <c r="N134" s="212">
        <v>179959000</v>
      </c>
      <c r="O134" s="252"/>
      <c r="P134" s="252"/>
      <c r="Q134" s="251" t="s">
        <v>435</v>
      </c>
    </row>
    <row r="135" spans="1:17" s="242" customFormat="1" ht="87" customHeight="1">
      <c r="A135" s="192">
        <f t="shared" si="3"/>
        <v>117</v>
      </c>
      <c r="B135" s="189" t="s">
        <v>438</v>
      </c>
      <c r="C135" s="189" t="s">
        <v>439</v>
      </c>
      <c r="D135" s="185">
        <v>2015</v>
      </c>
      <c r="E135" s="190"/>
      <c r="F135" s="246" t="s">
        <v>85</v>
      </c>
      <c r="G135" s="246" t="s">
        <v>86</v>
      </c>
      <c r="H135" s="246" t="s">
        <v>39</v>
      </c>
      <c r="I135" s="212">
        <v>164180600</v>
      </c>
      <c r="J135" s="247"/>
      <c r="K135" s="246" t="s">
        <v>85</v>
      </c>
      <c r="L135" s="246" t="s">
        <v>86</v>
      </c>
      <c r="M135" s="246" t="s">
        <v>39</v>
      </c>
      <c r="N135" s="212">
        <v>164180600</v>
      </c>
      <c r="O135" s="252"/>
      <c r="P135" s="252"/>
      <c r="Q135" s="251" t="s">
        <v>440</v>
      </c>
    </row>
    <row r="136" spans="1:17" s="242" customFormat="1" ht="73.5" customHeight="1">
      <c r="A136" s="192">
        <f t="shared" si="3"/>
        <v>118</v>
      </c>
      <c r="B136" s="188" t="s">
        <v>441</v>
      </c>
      <c r="C136" s="189" t="s">
        <v>443</v>
      </c>
      <c r="D136" s="185">
        <v>2016</v>
      </c>
      <c r="E136" s="190"/>
      <c r="F136" s="246" t="s">
        <v>85</v>
      </c>
      <c r="G136" s="246" t="s">
        <v>86</v>
      </c>
      <c r="H136" s="246" t="s">
        <v>39</v>
      </c>
      <c r="I136" s="212">
        <v>145569000</v>
      </c>
      <c r="J136" s="247"/>
      <c r="K136" s="246" t="s">
        <v>85</v>
      </c>
      <c r="L136" s="246" t="s">
        <v>86</v>
      </c>
      <c r="M136" s="246" t="s">
        <v>39</v>
      </c>
      <c r="N136" s="212">
        <v>145569000</v>
      </c>
      <c r="O136" s="252"/>
      <c r="P136" s="252"/>
      <c r="Q136" s="251" t="s">
        <v>512</v>
      </c>
    </row>
    <row r="137" spans="1:17" s="242" customFormat="1" ht="83.25" customHeight="1">
      <c r="A137" s="192">
        <f t="shared" si="3"/>
        <v>119</v>
      </c>
      <c r="B137" s="189" t="s">
        <v>442</v>
      </c>
      <c r="C137" s="189" t="s">
        <v>444</v>
      </c>
      <c r="D137" s="185">
        <v>2016</v>
      </c>
      <c r="E137" s="190"/>
      <c r="F137" s="246" t="s">
        <v>85</v>
      </c>
      <c r="G137" s="246" t="s">
        <v>86</v>
      </c>
      <c r="H137" s="246" t="s">
        <v>39</v>
      </c>
      <c r="I137" s="212">
        <v>169721000</v>
      </c>
      <c r="J137" s="247"/>
      <c r="K137" s="246" t="s">
        <v>85</v>
      </c>
      <c r="L137" s="246" t="s">
        <v>86</v>
      </c>
      <c r="M137" s="246" t="s">
        <v>39</v>
      </c>
      <c r="N137" s="212">
        <v>169721000</v>
      </c>
      <c r="O137" s="252"/>
      <c r="P137" s="252"/>
      <c r="Q137" s="251" t="s">
        <v>445</v>
      </c>
    </row>
    <row r="138" spans="1:17" s="242" customFormat="1" ht="97.5" customHeight="1">
      <c r="A138" s="192">
        <f t="shared" si="3"/>
        <v>120</v>
      </c>
      <c r="B138" s="188" t="s">
        <v>446</v>
      </c>
      <c r="C138" s="189" t="s">
        <v>460</v>
      </c>
      <c r="D138" s="185">
        <v>2016</v>
      </c>
      <c r="E138" s="190"/>
      <c r="F138" s="246" t="s">
        <v>85</v>
      </c>
      <c r="G138" s="246" t="s">
        <v>86</v>
      </c>
      <c r="H138" s="246" t="s">
        <v>39</v>
      </c>
      <c r="I138" s="212">
        <v>39901000</v>
      </c>
      <c r="J138" s="247"/>
      <c r="K138" s="246" t="s">
        <v>85</v>
      </c>
      <c r="L138" s="246" t="s">
        <v>86</v>
      </c>
      <c r="M138" s="246" t="s">
        <v>39</v>
      </c>
      <c r="N138" s="212">
        <v>39901000</v>
      </c>
      <c r="O138" s="252"/>
      <c r="P138" s="252"/>
      <c r="Q138" s="251" t="s">
        <v>461</v>
      </c>
    </row>
    <row r="139" spans="1:17" s="242" customFormat="1" ht="76.5" customHeight="1">
      <c r="A139" s="192">
        <f t="shared" si="3"/>
        <v>121</v>
      </c>
      <c r="B139" s="188" t="s">
        <v>447</v>
      </c>
      <c r="C139" s="189" t="s">
        <v>463</v>
      </c>
      <c r="D139" s="185">
        <v>2016</v>
      </c>
      <c r="E139" s="190"/>
      <c r="F139" s="246" t="s">
        <v>85</v>
      </c>
      <c r="G139" s="246" t="s">
        <v>86</v>
      </c>
      <c r="H139" s="246" t="s">
        <v>39</v>
      </c>
      <c r="I139" s="212">
        <v>49531000</v>
      </c>
      <c r="J139" s="247"/>
      <c r="K139" s="246" t="s">
        <v>85</v>
      </c>
      <c r="L139" s="246" t="s">
        <v>86</v>
      </c>
      <c r="M139" s="246" t="s">
        <v>39</v>
      </c>
      <c r="N139" s="212">
        <v>49531000</v>
      </c>
      <c r="O139" s="252"/>
      <c r="P139" s="252"/>
      <c r="Q139" s="251" t="s">
        <v>462</v>
      </c>
    </row>
    <row r="140" spans="1:17" s="242" customFormat="1" ht="51">
      <c r="A140" s="192">
        <f t="shared" si="3"/>
        <v>122</v>
      </c>
      <c r="B140" s="188" t="s">
        <v>448</v>
      </c>
      <c r="C140" s="189" t="s">
        <v>464</v>
      </c>
      <c r="D140" s="185">
        <v>2016</v>
      </c>
      <c r="E140" s="190"/>
      <c r="F140" s="246" t="s">
        <v>85</v>
      </c>
      <c r="G140" s="246" t="s">
        <v>86</v>
      </c>
      <c r="H140" s="246" t="s">
        <v>39</v>
      </c>
      <c r="I140" s="212">
        <v>163728000</v>
      </c>
      <c r="J140" s="247"/>
      <c r="K140" s="246" t="s">
        <v>85</v>
      </c>
      <c r="L140" s="246" t="s">
        <v>86</v>
      </c>
      <c r="M140" s="246" t="s">
        <v>39</v>
      </c>
      <c r="N140" s="212">
        <v>163728000</v>
      </c>
      <c r="O140" s="252"/>
      <c r="P140" s="252"/>
      <c r="Q140" s="251" t="s">
        <v>465</v>
      </c>
    </row>
    <row r="141" spans="1:17" s="242" customFormat="1" ht="120.75" customHeight="1">
      <c r="A141" s="192">
        <f t="shared" si="3"/>
        <v>123</v>
      </c>
      <c r="B141" s="188" t="s">
        <v>449</v>
      </c>
      <c r="C141" s="189" t="s">
        <v>466</v>
      </c>
      <c r="D141" s="185">
        <v>2016</v>
      </c>
      <c r="E141" s="190"/>
      <c r="F141" s="246" t="s">
        <v>85</v>
      </c>
      <c r="G141" s="246" t="s">
        <v>86</v>
      </c>
      <c r="H141" s="246" t="s">
        <v>39</v>
      </c>
      <c r="I141" s="212">
        <v>78125298</v>
      </c>
      <c r="J141" s="247"/>
      <c r="K141" s="246" t="s">
        <v>85</v>
      </c>
      <c r="L141" s="246" t="s">
        <v>86</v>
      </c>
      <c r="M141" s="246" t="s">
        <v>39</v>
      </c>
      <c r="N141" s="212">
        <v>78125298</v>
      </c>
      <c r="O141" s="252"/>
      <c r="P141" s="252"/>
      <c r="Q141" s="251" t="s">
        <v>467</v>
      </c>
    </row>
    <row r="142" spans="1:17" s="242" customFormat="1" ht="51">
      <c r="A142" s="192">
        <f t="shared" si="3"/>
        <v>124</v>
      </c>
      <c r="B142" s="188" t="s">
        <v>450</v>
      </c>
      <c r="C142" s="189" t="s">
        <v>469</v>
      </c>
      <c r="D142" s="185">
        <v>2016</v>
      </c>
      <c r="E142" s="190"/>
      <c r="F142" s="246" t="s">
        <v>85</v>
      </c>
      <c r="G142" s="246" t="s">
        <v>86</v>
      </c>
      <c r="H142" s="246" t="s">
        <v>39</v>
      </c>
      <c r="I142" s="212">
        <v>210621375</v>
      </c>
      <c r="J142" s="247"/>
      <c r="K142" s="246" t="s">
        <v>85</v>
      </c>
      <c r="L142" s="246" t="s">
        <v>86</v>
      </c>
      <c r="M142" s="246" t="s">
        <v>39</v>
      </c>
      <c r="N142" s="212">
        <v>210621375</v>
      </c>
      <c r="O142" s="252"/>
      <c r="P142" s="252"/>
      <c r="Q142" s="251" t="s">
        <v>468</v>
      </c>
    </row>
    <row r="143" spans="1:17" s="242" customFormat="1" ht="51">
      <c r="A143" s="192">
        <f t="shared" si="3"/>
        <v>125</v>
      </c>
      <c r="B143" s="188" t="s">
        <v>451</v>
      </c>
      <c r="C143" s="189" t="s">
        <v>471</v>
      </c>
      <c r="D143" s="185">
        <v>2016</v>
      </c>
      <c r="E143" s="190"/>
      <c r="F143" s="246" t="s">
        <v>85</v>
      </c>
      <c r="G143" s="246" t="s">
        <v>86</v>
      </c>
      <c r="H143" s="246" t="s">
        <v>39</v>
      </c>
      <c r="I143" s="212">
        <v>65179834</v>
      </c>
      <c r="J143" s="247"/>
      <c r="K143" s="246" t="s">
        <v>85</v>
      </c>
      <c r="L143" s="246" t="s">
        <v>86</v>
      </c>
      <c r="M143" s="246" t="s">
        <v>39</v>
      </c>
      <c r="N143" s="212">
        <v>65179834</v>
      </c>
      <c r="O143" s="252"/>
      <c r="P143" s="252"/>
      <c r="Q143" s="251" t="s">
        <v>470</v>
      </c>
    </row>
    <row r="144" spans="1:17" s="242" customFormat="1" ht="51">
      <c r="A144" s="192">
        <f t="shared" si="3"/>
        <v>126</v>
      </c>
      <c r="B144" s="188" t="s">
        <v>452</v>
      </c>
      <c r="C144" s="189" t="s">
        <v>473</v>
      </c>
      <c r="D144" s="185">
        <v>2016</v>
      </c>
      <c r="E144" s="190"/>
      <c r="F144" s="246" t="s">
        <v>85</v>
      </c>
      <c r="G144" s="246" t="s">
        <v>86</v>
      </c>
      <c r="H144" s="246" t="s">
        <v>39</v>
      </c>
      <c r="I144" s="212">
        <v>210652625</v>
      </c>
      <c r="J144" s="247"/>
      <c r="K144" s="246" t="s">
        <v>85</v>
      </c>
      <c r="L144" s="246" t="s">
        <v>86</v>
      </c>
      <c r="M144" s="246" t="s">
        <v>39</v>
      </c>
      <c r="N144" s="212">
        <v>210652625</v>
      </c>
      <c r="O144" s="252"/>
      <c r="P144" s="252"/>
      <c r="Q144" s="251" t="s">
        <v>472</v>
      </c>
    </row>
    <row r="145" spans="1:18" s="242" customFormat="1" ht="93" customHeight="1">
      <c r="A145" s="192">
        <f t="shared" si="3"/>
        <v>127</v>
      </c>
      <c r="B145" s="188" t="s">
        <v>453</v>
      </c>
      <c r="C145" s="189" t="s">
        <v>474</v>
      </c>
      <c r="D145" s="185">
        <v>2016</v>
      </c>
      <c r="E145" s="190"/>
      <c r="F145" s="246" t="s">
        <v>85</v>
      </c>
      <c r="G145" s="246" t="s">
        <v>86</v>
      </c>
      <c r="H145" s="246" t="s">
        <v>39</v>
      </c>
      <c r="I145" s="212">
        <v>61483000</v>
      </c>
      <c r="J145" s="247"/>
      <c r="K145" s="246" t="s">
        <v>85</v>
      </c>
      <c r="L145" s="246" t="s">
        <v>86</v>
      </c>
      <c r="M145" s="246" t="s">
        <v>39</v>
      </c>
      <c r="N145" s="212">
        <v>61483000</v>
      </c>
      <c r="O145" s="252"/>
      <c r="P145" s="252"/>
      <c r="Q145" s="251" t="s">
        <v>476</v>
      </c>
    </row>
    <row r="146" spans="1:18" s="242" customFormat="1" ht="97.5" customHeight="1">
      <c r="A146" s="192">
        <f t="shared" si="3"/>
        <v>128</v>
      </c>
      <c r="B146" s="188" t="s">
        <v>454</v>
      </c>
      <c r="C146" s="189" t="s">
        <v>485</v>
      </c>
      <c r="D146" s="185">
        <v>2016</v>
      </c>
      <c r="E146" s="190"/>
      <c r="F146" s="246" t="s">
        <v>85</v>
      </c>
      <c r="G146" s="246" t="s">
        <v>86</v>
      </c>
      <c r="H146" s="246" t="s">
        <v>39</v>
      </c>
      <c r="I146" s="212">
        <v>207470160</v>
      </c>
      <c r="J146" s="247"/>
      <c r="K146" s="246" t="s">
        <v>85</v>
      </c>
      <c r="L146" s="246" t="s">
        <v>86</v>
      </c>
      <c r="M146" s="246" t="s">
        <v>39</v>
      </c>
      <c r="N146" s="212">
        <v>207470160</v>
      </c>
      <c r="O146" s="252"/>
      <c r="P146" s="252"/>
      <c r="Q146" s="251" t="s">
        <v>477</v>
      </c>
    </row>
    <row r="147" spans="1:18" s="242" customFormat="1" ht="86.25" customHeight="1">
      <c r="A147" s="192">
        <f t="shared" si="3"/>
        <v>129</v>
      </c>
      <c r="B147" s="188" t="s">
        <v>455</v>
      </c>
      <c r="C147" s="189" t="s">
        <v>484</v>
      </c>
      <c r="D147" s="185">
        <v>2016</v>
      </c>
      <c r="E147" s="190"/>
      <c r="F147" s="246" t="s">
        <v>85</v>
      </c>
      <c r="G147" s="246" t="s">
        <v>86</v>
      </c>
      <c r="H147" s="246" t="s">
        <v>39</v>
      </c>
      <c r="I147" s="212">
        <v>207488840</v>
      </c>
      <c r="J147" s="247"/>
      <c r="K147" s="246" t="s">
        <v>85</v>
      </c>
      <c r="L147" s="246" t="s">
        <v>86</v>
      </c>
      <c r="M147" s="246" t="s">
        <v>39</v>
      </c>
      <c r="N147" s="212">
        <v>207488840</v>
      </c>
      <c r="O147" s="252"/>
      <c r="P147" s="252"/>
      <c r="Q147" s="251" t="s">
        <v>475</v>
      </c>
    </row>
    <row r="148" spans="1:18" s="242" customFormat="1" ht="101.25" customHeight="1">
      <c r="A148" s="192">
        <f t="shared" si="3"/>
        <v>130</v>
      </c>
      <c r="B148" s="188" t="s">
        <v>456</v>
      </c>
      <c r="C148" s="189" t="s">
        <v>523</v>
      </c>
      <c r="D148" s="185">
        <v>2016</v>
      </c>
      <c r="E148" s="190"/>
      <c r="F148" s="246" t="s">
        <v>132</v>
      </c>
      <c r="G148" s="246" t="s">
        <v>86</v>
      </c>
      <c r="H148" s="246" t="s">
        <v>39</v>
      </c>
      <c r="I148" s="212">
        <v>215945000</v>
      </c>
      <c r="J148" s="247"/>
      <c r="K148" s="246" t="s">
        <v>132</v>
      </c>
      <c r="L148" s="246" t="s">
        <v>86</v>
      </c>
      <c r="M148" s="246" t="s">
        <v>39</v>
      </c>
      <c r="N148" s="212">
        <v>215945000</v>
      </c>
      <c r="O148" s="252"/>
      <c r="P148" s="252"/>
      <c r="Q148" s="251" t="s">
        <v>486</v>
      </c>
    </row>
    <row r="149" spans="1:18" s="242" customFormat="1" ht="75.75" customHeight="1">
      <c r="A149" s="192">
        <f t="shared" ref="A149:A151" si="4">+A148+1</f>
        <v>131</v>
      </c>
      <c r="B149" s="188" t="s">
        <v>457</v>
      </c>
      <c r="C149" s="189" t="s">
        <v>483</v>
      </c>
      <c r="D149" s="185">
        <v>2016</v>
      </c>
      <c r="E149" s="190"/>
      <c r="F149" s="246" t="s">
        <v>85</v>
      </c>
      <c r="G149" s="246" t="s">
        <v>86</v>
      </c>
      <c r="H149" s="246" t="s">
        <v>39</v>
      </c>
      <c r="I149" s="212">
        <v>65134911</v>
      </c>
      <c r="J149" s="247"/>
      <c r="K149" s="246" t="s">
        <v>85</v>
      </c>
      <c r="L149" s="246" t="s">
        <v>86</v>
      </c>
      <c r="M149" s="246" t="s">
        <v>39</v>
      </c>
      <c r="N149" s="212">
        <v>65134911</v>
      </c>
      <c r="O149" s="252"/>
      <c r="P149" s="252"/>
      <c r="Q149" s="251" t="s">
        <v>482</v>
      </c>
    </row>
    <row r="150" spans="1:18" s="242" customFormat="1" ht="78.75" customHeight="1">
      <c r="A150" s="192">
        <f t="shared" si="4"/>
        <v>132</v>
      </c>
      <c r="B150" s="188" t="s">
        <v>458</v>
      </c>
      <c r="C150" s="189" t="s">
        <v>481</v>
      </c>
      <c r="D150" s="185">
        <v>2016</v>
      </c>
      <c r="E150" s="190"/>
      <c r="F150" s="246" t="s">
        <v>85</v>
      </c>
      <c r="G150" s="246" t="s">
        <v>86</v>
      </c>
      <c r="H150" s="246" t="s">
        <v>39</v>
      </c>
      <c r="I150" s="212">
        <v>81407956</v>
      </c>
      <c r="J150" s="247"/>
      <c r="K150" s="246" t="s">
        <v>85</v>
      </c>
      <c r="L150" s="246" t="s">
        <v>86</v>
      </c>
      <c r="M150" s="246" t="s">
        <v>39</v>
      </c>
      <c r="N150" s="212">
        <v>81407956</v>
      </c>
      <c r="O150" s="252"/>
      <c r="P150" s="252"/>
      <c r="Q150" s="251" t="s">
        <v>480</v>
      </c>
    </row>
    <row r="151" spans="1:18" s="242" customFormat="1" ht="95.25" customHeight="1">
      <c r="A151" s="192">
        <f t="shared" si="4"/>
        <v>133</v>
      </c>
      <c r="B151" s="188" t="s">
        <v>459</v>
      </c>
      <c r="C151" s="189" t="s">
        <v>479</v>
      </c>
      <c r="D151" s="185">
        <v>2016</v>
      </c>
      <c r="E151" s="190"/>
      <c r="F151" s="246" t="s">
        <v>85</v>
      </c>
      <c r="G151" s="246" t="s">
        <v>86</v>
      </c>
      <c r="H151" s="246" t="s">
        <v>39</v>
      </c>
      <c r="I151" s="212">
        <v>34746000</v>
      </c>
      <c r="J151" s="247"/>
      <c r="K151" s="246" t="s">
        <v>85</v>
      </c>
      <c r="L151" s="246" t="s">
        <v>86</v>
      </c>
      <c r="M151" s="246" t="s">
        <v>39</v>
      </c>
      <c r="N151" s="212">
        <v>34746000</v>
      </c>
      <c r="O151" s="252"/>
      <c r="P151" s="252"/>
      <c r="Q151" s="251" t="s">
        <v>478</v>
      </c>
    </row>
    <row r="152" spans="1:18" s="242" customFormat="1">
      <c r="A152" s="256"/>
      <c r="B152" s="189"/>
      <c r="C152" s="189"/>
      <c r="D152" s="185"/>
      <c r="E152" s="190"/>
      <c r="F152" s="246"/>
      <c r="G152" s="246"/>
      <c r="H152" s="246"/>
      <c r="I152" s="276"/>
      <c r="J152" s="247"/>
      <c r="K152" s="246"/>
      <c r="L152" s="246"/>
      <c r="M152" s="246"/>
      <c r="N152" s="189"/>
      <c r="O152" s="252"/>
      <c r="P152" s="252"/>
      <c r="Q152" s="251"/>
    </row>
    <row r="153" spans="1:18" s="242" customFormat="1">
      <c r="A153" s="262" t="s">
        <v>487</v>
      </c>
      <c r="B153" s="189"/>
      <c r="C153" s="189"/>
      <c r="D153" s="185"/>
      <c r="E153" s="190"/>
      <c r="F153" s="246"/>
      <c r="G153" s="246"/>
      <c r="H153" s="246"/>
      <c r="I153" s="277">
        <f>SUM(I17:I151)</f>
        <v>27815532882.114899</v>
      </c>
      <c r="J153" s="247"/>
      <c r="K153" s="246"/>
      <c r="L153" s="246"/>
      <c r="M153" s="246"/>
      <c r="N153" s="263">
        <f>SUM(N17:N151)</f>
        <v>27815532882.114899</v>
      </c>
      <c r="O153" s="252"/>
      <c r="P153" s="252"/>
      <c r="Q153" s="251"/>
    </row>
    <row r="154" spans="1:18" s="242" customFormat="1">
      <c r="A154" s="279"/>
      <c r="B154" s="280"/>
      <c r="C154" s="280"/>
      <c r="D154" s="281"/>
      <c r="E154" s="282"/>
      <c r="F154" s="283"/>
      <c r="G154" s="283"/>
      <c r="H154" s="283"/>
      <c r="I154" s="284"/>
      <c r="J154" s="285"/>
      <c r="K154" s="283"/>
      <c r="L154" s="283"/>
      <c r="M154" s="283"/>
      <c r="N154" s="284"/>
      <c r="O154" s="286"/>
      <c r="P154" s="286"/>
      <c r="Q154" s="287"/>
    </row>
    <row r="155" spans="1:18" ht="16.5">
      <c r="A155" s="154"/>
      <c r="B155" s="151"/>
      <c r="C155" s="274"/>
      <c r="D155" s="134"/>
      <c r="E155" s="134"/>
      <c r="F155" s="134"/>
      <c r="G155" s="134"/>
      <c r="H155" s="134"/>
      <c r="I155" s="275"/>
      <c r="L155" s="134"/>
      <c r="M155" s="168" t="s">
        <v>70</v>
      </c>
      <c r="N155" s="168"/>
      <c r="O155" s="168"/>
    </row>
    <row r="156" spans="1:18" ht="18">
      <c r="A156" s="154"/>
      <c r="B156" s="169"/>
      <c r="C156" s="169" t="s">
        <v>11</v>
      </c>
      <c r="D156" s="135"/>
      <c r="E156" s="265"/>
      <c r="F156" s="135"/>
      <c r="G156" s="135"/>
      <c r="H156" s="135"/>
      <c r="I156" s="278"/>
      <c r="L156" s="135"/>
      <c r="M156" s="170"/>
      <c r="N156" s="170"/>
      <c r="O156" s="170"/>
    </row>
    <row r="157" spans="1:18" ht="16.5">
      <c r="A157" s="154"/>
      <c r="B157" s="225"/>
      <c r="C157" s="169" t="s">
        <v>12</v>
      </c>
      <c r="D157" s="135"/>
      <c r="E157" s="265"/>
      <c r="F157" s="135"/>
      <c r="G157" s="135"/>
      <c r="H157" s="135"/>
      <c r="I157" s="201"/>
      <c r="L157" s="135"/>
      <c r="M157" s="169" t="s">
        <v>71</v>
      </c>
      <c r="N157" s="169"/>
      <c r="O157" s="169"/>
      <c r="P157" s="76"/>
      <c r="R157" s="76"/>
    </row>
    <row r="158" spans="1:18" ht="16.5">
      <c r="A158" s="154"/>
      <c r="B158" s="225"/>
      <c r="C158" s="169"/>
      <c r="D158" s="135"/>
      <c r="E158" s="265"/>
      <c r="F158" s="135"/>
      <c r="G158" s="135"/>
      <c r="H158" s="135"/>
      <c r="I158" s="201"/>
      <c r="L158" s="135"/>
      <c r="M158" s="171"/>
      <c r="N158" s="171"/>
      <c r="O158" s="171"/>
      <c r="P158" s="76"/>
      <c r="R158" s="76"/>
    </row>
    <row r="159" spans="1:18" ht="16.5">
      <c r="A159" s="154"/>
      <c r="B159" s="136" t="s">
        <v>13</v>
      </c>
      <c r="C159" s="137" t="s">
        <v>295</v>
      </c>
      <c r="D159" s="260"/>
      <c r="E159" s="265" t="s">
        <v>296</v>
      </c>
      <c r="F159" s="135"/>
      <c r="G159" s="135"/>
      <c r="H159" s="135"/>
      <c r="I159" s="201"/>
      <c r="L159" s="136" t="s">
        <v>13</v>
      </c>
      <c r="M159" s="137" t="s">
        <v>74</v>
      </c>
      <c r="N159" s="137"/>
      <c r="O159" s="171"/>
      <c r="P159" s="154" t="s">
        <v>297</v>
      </c>
      <c r="R159" s="76"/>
    </row>
    <row r="160" spans="1:18" ht="16.5">
      <c r="A160" s="154"/>
      <c r="B160" s="138"/>
      <c r="C160" s="137" t="s">
        <v>298</v>
      </c>
      <c r="D160" s="260"/>
      <c r="E160" s="265"/>
      <c r="F160" s="135"/>
      <c r="G160" s="135"/>
      <c r="H160" s="135"/>
      <c r="I160" s="201"/>
      <c r="L160" s="138"/>
      <c r="M160" s="172" t="s">
        <v>75</v>
      </c>
      <c r="N160" s="172"/>
      <c r="O160" s="135"/>
      <c r="P160" s="82"/>
      <c r="R160" s="82"/>
    </row>
    <row r="161" spans="1:18" ht="16.5">
      <c r="A161" s="154"/>
      <c r="B161" s="138"/>
      <c r="C161" s="137"/>
      <c r="D161" s="260"/>
      <c r="E161" s="134"/>
      <c r="F161" s="135"/>
      <c r="G161" s="135"/>
      <c r="H161" s="135"/>
      <c r="I161" s="201"/>
      <c r="L161" s="138"/>
      <c r="M161" s="137"/>
      <c r="N161" s="137"/>
      <c r="O161" s="137"/>
      <c r="P161" s="82"/>
      <c r="R161" s="82"/>
    </row>
    <row r="162" spans="1:18" ht="16.5">
      <c r="A162" s="154"/>
      <c r="B162" s="138" t="s">
        <v>14</v>
      </c>
      <c r="C162" s="137" t="s">
        <v>299</v>
      </c>
      <c r="D162" s="260"/>
      <c r="E162" s="265" t="s">
        <v>296</v>
      </c>
      <c r="F162" s="135"/>
      <c r="G162" s="135"/>
      <c r="H162" s="135"/>
      <c r="I162" s="201"/>
      <c r="L162" s="138" t="s">
        <v>14</v>
      </c>
      <c r="M162" s="137" t="s">
        <v>76</v>
      </c>
      <c r="N162" s="137"/>
      <c r="O162" s="137"/>
      <c r="P162" s="154" t="s">
        <v>297</v>
      </c>
      <c r="R162" s="82"/>
    </row>
    <row r="163" spans="1:18" ht="16.5">
      <c r="A163" s="154"/>
      <c r="B163" s="138"/>
      <c r="C163" s="137" t="s">
        <v>300</v>
      </c>
      <c r="D163" s="260"/>
      <c r="E163" s="265"/>
      <c r="F163" s="135"/>
      <c r="G163" s="135"/>
      <c r="H163" s="135"/>
      <c r="I163" s="201"/>
      <c r="L163" s="138"/>
      <c r="M163" s="137" t="s">
        <v>77</v>
      </c>
      <c r="N163" s="137"/>
      <c r="O163" s="173"/>
      <c r="P163" s="82"/>
      <c r="R163" s="82"/>
    </row>
    <row r="164" spans="1:18" ht="16.5">
      <c r="A164" s="154"/>
      <c r="B164" s="138"/>
      <c r="C164" s="137"/>
      <c r="D164" s="260"/>
      <c r="E164" s="134"/>
      <c r="F164" s="135"/>
      <c r="G164" s="135"/>
      <c r="H164" s="135"/>
      <c r="I164" s="201"/>
      <c r="L164" s="138"/>
      <c r="N164" s="137"/>
      <c r="O164" s="137"/>
      <c r="P164" s="82"/>
      <c r="R164" s="82"/>
    </row>
    <row r="165" spans="1:18" ht="16.5">
      <c r="A165" s="154"/>
      <c r="B165" s="138" t="s">
        <v>15</v>
      </c>
      <c r="C165" s="137" t="s">
        <v>301</v>
      </c>
      <c r="D165" s="260"/>
      <c r="E165" s="265" t="s">
        <v>296</v>
      </c>
      <c r="F165" s="135"/>
      <c r="G165" s="135"/>
      <c r="H165" s="135"/>
      <c r="I165" s="201"/>
      <c r="L165" s="138" t="s">
        <v>15</v>
      </c>
      <c r="M165" s="137" t="s">
        <v>79</v>
      </c>
      <c r="N165" s="137"/>
      <c r="O165" s="137"/>
      <c r="P165" s="154" t="s">
        <v>297</v>
      </c>
      <c r="R165" s="82"/>
    </row>
    <row r="166" spans="1:18" ht="16.5">
      <c r="A166" s="154"/>
      <c r="B166" s="138"/>
      <c r="C166" s="137" t="s">
        <v>302</v>
      </c>
      <c r="D166" s="260"/>
      <c r="E166" s="265"/>
      <c r="F166" s="135"/>
      <c r="G166" s="135"/>
      <c r="H166" s="135"/>
      <c r="I166" s="201"/>
      <c r="L166" s="138"/>
      <c r="M166" s="137" t="s">
        <v>80</v>
      </c>
      <c r="N166" s="137"/>
      <c r="O166" s="173"/>
      <c r="P166" s="82"/>
      <c r="R166" s="82"/>
    </row>
    <row r="167" spans="1:18" ht="16.5">
      <c r="A167" s="154"/>
      <c r="B167" s="139"/>
      <c r="C167" s="274"/>
      <c r="E167" s="265"/>
      <c r="F167" s="135"/>
      <c r="G167" s="135"/>
      <c r="H167" s="135"/>
      <c r="I167" s="201"/>
      <c r="L167" s="139"/>
      <c r="M167" s="176"/>
      <c r="O167" s="137"/>
      <c r="R167" s="82"/>
    </row>
    <row r="168" spans="1:18" ht="16.5">
      <c r="A168" s="154"/>
      <c r="B168" s="139" t="s">
        <v>78</v>
      </c>
      <c r="C168" s="137" t="s">
        <v>303</v>
      </c>
      <c r="D168" s="260"/>
      <c r="E168" s="265" t="s">
        <v>296</v>
      </c>
      <c r="F168" s="135"/>
      <c r="G168" s="135"/>
      <c r="H168" s="135"/>
      <c r="I168" s="201"/>
      <c r="L168" s="139" t="s">
        <v>78</v>
      </c>
      <c r="M168" s="137" t="s">
        <v>304</v>
      </c>
      <c r="O168" s="137"/>
      <c r="P168" s="154" t="s">
        <v>297</v>
      </c>
    </row>
    <row r="169" spans="1:18" ht="16.5">
      <c r="A169" s="154"/>
      <c r="B169" s="139"/>
      <c r="C169" s="137" t="s">
        <v>305</v>
      </c>
      <c r="D169" s="260"/>
      <c r="E169" s="134"/>
      <c r="F169" s="135"/>
      <c r="G169" s="135"/>
      <c r="H169" s="135"/>
      <c r="I169" s="201"/>
      <c r="L169" s="175"/>
      <c r="M169" s="137" t="s">
        <v>306</v>
      </c>
      <c r="N169" s="173"/>
      <c r="O169" s="173"/>
    </row>
    <row r="170" spans="1:18" ht="16.5">
      <c r="A170" s="154"/>
      <c r="B170" s="141"/>
      <c r="C170" s="142"/>
      <c r="D170" s="143"/>
      <c r="E170" s="143"/>
      <c r="F170" s="143"/>
      <c r="G170" s="143"/>
      <c r="H170" s="143"/>
      <c r="I170" s="202"/>
      <c r="L170" s="141"/>
      <c r="M170" s="176"/>
      <c r="N170" s="176"/>
      <c r="O170" s="176"/>
    </row>
    <row r="171" spans="1:18" ht="16.5">
      <c r="B171" s="144" t="s">
        <v>81</v>
      </c>
      <c r="C171" s="137" t="s">
        <v>307</v>
      </c>
      <c r="D171" s="260"/>
      <c r="E171" s="265" t="s">
        <v>296</v>
      </c>
      <c r="F171" s="145"/>
      <c r="G171" s="145"/>
      <c r="H171" s="145"/>
      <c r="I171" s="203"/>
      <c r="L171" s="141" t="s">
        <v>81</v>
      </c>
      <c r="M171" s="137" t="s">
        <v>82</v>
      </c>
      <c r="N171" s="177"/>
      <c r="O171" s="177"/>
      <c r="P171" s="154" t="s">
        <v>297</v>
      </c>
    </row>
    <row r="172" spans="1:18" ht="16.5">
      <c r="B172" s="144"/>
      <c r="C172" s="137" t="s">
        <v>308</v>
      </c>
      <c r="D172" s="260"/>
      <c r="E172" s="261"/>
      <c r="F172" s="145"/>
      <c r="G172" s="145"/>
      <c r="H172" s="145"/>
      <c r="I172" s="203"/>
      <c r="L172" s="141"/>
      <c r="M172" s="137" t="s">
        <v>83</v>
      </c>
      <c r="N172" s="177"/>
      <c r="O172" s="177"/>
    </row>
    <row r="173" spans="1:18" s="157" customFormat="1" ht="16.5">
      <c r="A173" s="146"/>
      <c r="B173" s="141"/>
      <c r="C173" s="142"/>
      <c r="D173" s="143"/>
      <c r="E173" s="143"/>
      <c r="F173" s="143"/>
      <c r="G173" s="143"/>
      <c r="H173" s="143"/>
      <c r="I173" s="202"/>
      <c r="N173" s="141"/>
      <c r="O173" s="176"/>
      <c r="P173" s="176"/>
      <c r="Q173" s="176"/>
    </row>
    <row r="174" spans="1:18" s="157" customFormat="1" ht="16.5">
      <c r="A174" s="146"/>
      <c r="B174" s="144" t="s">
        <v>309</v>
      </c>
      <c r="C174" s="137" t="s">
        <v>72</v>
      </c>
      <c r="D174" s="260"/>
      <c r="E174" s="265" t="s">
        <v>296</v>
      </c>
      <c r="F174" s="145"/>
      <c r="G174" s="145"/>
      <c r="H174" s="145"/>
      <c r="I174" s="203"/>
      <c r="N174" s="141"/>
      <c r="O174" s="137"/>
      <c r="P174" s="177"/>
      <c r="Q174" s="177"/>
    </row>
    <row r="175" spans="1:18" s="157" customFormat="1" ht="16.5">
      <c r="A175" s="146"/>
      <c r="B175" s="144"/>
      <c r="C175" s="137" t="s">
        <v>73</v>
      </c>
      <c r="D175" s="260"/>
      <c r="E175" s="261"/>
      <c r="F175" s="145"/>
      <c r="G175" s="145"/>
      <c r="H175" s="145"/>
      <c r="I175" s="203"/>
      <c r="N175" s="141"/>
      <c r="O175" s="137"/>
      <c r="P175" s="177"/>
      <c r="Q175" s="177"/>
    </row>
    <row r="176" spans="1:18" ht="16.5">
      <c r="A176" s="154"/>
      <c r="B176" s="139"/>
      <c r="C176" s="137"/>
      <c r="D176" s="260"/>
      <c r="E176" s="218"/>
      <c r="F176" s="135"/>
      <c r="G176" s="135"/>
      <c r="H176" s="135"/>
      <c r="I176" s="201"/>
      <c r="L176" s="157"/>
      <c r="N176" s="175"/>
      <c r="O176" s="137"/>
      <c r="P176" s="173"/>
      <c r="Q176" s="173"/>
    </row>
    <row r="177" spans="1:17" ht="16.5">
      <c r="A177" s="154"/>
      <c r="B177" s="141"/>
      <c r="C177" s="142"/>
      <c r="D177" s="143"/>
      <c r="E177" s="220"/>
      <c r="F177" s="143"/>
      <c r="G177" s="143"/>
      <c r="H177" s="143"/>
      <c r="I177" s="202"/>
      <c r="L177" s="157"/>
      <c r="N177" s="141"/>
      <c r="O177" s="176"/>
      <c r="P177" s="176"/>
      <c r="Q177" s="176"/>
    </row>
    <row r="178" spans="1:17" ht="16.5">
      <c r="B178" s="144"/>
      <c r="C178" s="137"/>
      <c r="D178" s="260"/>
      <c r="E178" s="217"/>
      <c r="F178" s="145"/>
      <c r="G178" s="145"/>
      <c r="H178" s="145"/>
      <c r="I178" s="203"/>
      <c r="L178" s="157"/>
      <c r="N178" s="141"/>
      <c r="O178" s="137"/>
      <c r="P178" s="177"/>
      <c r="Q178" s="177"/>
    </row>
    <row r="179" spans="1:17" ht="16.5">
      <c r="B179" s="144"/>
      <c r="C179" s="137"/>
      <c r="D179" s="260"/>
      <c r="E179" s="217"/>
      <c r="F179" s="145"/>
      <c r="G179" s="145"/>
      <c r="H179" s="145"/>
      <c r="I179" s="203"/>
      <c r="L179" s="157"/>
      <c r="N179" s="141"/>
      <c r="O179" s="137"/>
      <c r="P179" s="177"/>
      <c r="Q179" s="177"/>
    </row>
    <row r="180" spans="1:17" s="157" customFormat="1">
      <c r="A180" s="146"/>
      <c r="B180" s="178"/>
      <c r="C180" s="179"/>
      <c r="D180" s="145"/>
      <c r="E180" s="217"/>
      <c r="F180" s="145"/>
      <c r="G180" s="155"/>
      <c r="H180" s="145"/>
      <c r="I180" s="204"/>
      <c r="J180" s="177"/>
      <c r="K180" s="177"/>
      <c r="L180" s="155"/>
      <c r="O180" s="146"/>
      <c r="P180" s="146"/>
      <c r="Q180" s="146"/>
    </row>
    <row r="181" spans="1:17" s="157" customFormat="1">
      <c r="A181" s="146"/>
      <c r="B181" s="180"/>
      <c r="C181" s="181"/>
      <c r="D181" s="261"/>
      <c r="E181" s="217"/>
      <c r="F181" s="145"/>
      <c r="G181" s="155"/>
      <c r="H181" s="145"/>
      <c r="I181" s="204"/>
      <c r="J181" s="177"/>
      <c r="K181" s="177"/>
      <c r="L181" s="155"/>
      <c r="O181" s="146"/>
      <c r="P181" s="146"/>
      <c r="Q181" s="146"/>
    </row>
    <row r="182" spans="1:17" s="157" customFormat="1">
      <c r="A182" s="146"/>
      <c r="B182" s="180"/>
      <c r="C182" s="181"/>
      <c r="D182" s="261"/>
      <c r="E182" s="217"/>
      <c r="F182" s="145"/>
      <c r="G182" s="155"/>
      <c r="H182" s="145"/>
      <c r="I182" s="203"/>
      <c r="J182" s="145"/>
      <c r="K182" s="145"/>
      <c r="L182" s="155"/>
      <c r="O182" s="146"/>
      <c r="P182" s="146"/>
      <c r="Q182" s="146"/>
    </row>
    <row r="183" spans="1:17" s="157" customFormat="1">
      <c r="A183" s="146"/>
      <c r="B183" s="149"/>
      <c r="C183" s="160"/>
      <c r="D183" s="258"/>
      <c r="E183" s="215"/>
      <c r="G183" s="146"/>
      <c r="I183" s="196"/>
      <c r="L183" s="149"/>
      <c r="O183" s="146"/>
      <c r="P183" s="146"/>
      <c r="Q183" s="146"/>
    </row>
    <row r="184" spans="1:17" s="157" customFormat="1">
      <c r="A184" s="146"/>
      <c r="B184" s="149"/>
      <c r="C184" s="160"/>
      <c r="D184" s="258"/>
      <c r="E184" s="215"/>
      <c r="G184" s="146"/>
      <c r="I184" s="196"/>
      <c r="L184" s="149"/>
      <c r="O184" s="146"/>
      <c r="P184" s="146"/>
      <c r="Q184" s="146"/>
    </row>
    <row r="185" spans="1:17" s="157" customFormat="1">
      <c r="A185" s="146"/>
      <c r="B185" s="149"/>
      <c r="C185" s="160"/>
      <c r="D185" s="258"/>
      <c r="E185" s="215"/>
      <c r="G185" s="146"/>
      <c r="I185" s="196"/>
      <c r="L185" s="149"/>
      <c r="O185" s="146"/>
      <c r="P185" s="146"/>
      <c r="Q185" s="146"/>
    </row>
    <row r="188" spans="1:17" s="157" customFormat="1">
      <c r="A188" s="146"/>
      <c r="B188" s="160"/>
      <c r="C188" s="160"/>
      <c r="D188" s="258"/>
      <c r="E188" s="215"/>
      <c r="G188" s="146"/>
      <c r="I188" s="196"/>
      <c r="L188" s="160"/>
      <c r="O188" s="146"/>
      <c r="P188" s="146"/>
      <c r="Q188" s="146"/>
    </row>
    <row r="189" spans="1:17" s="157" customFormat="1">
      <c r="A189" s="146"/>
      <c r="B189" s="149"/>
      <c r="C189" s="160"/>
      <c r="D189" s="258"/>
      <c r="E189" s="215"/>
      <c r="G189" s="146"/>
      <c r="I189" s="196"/>
      <c r="L189" s="149"/>
      <c r="O189" s="146"/>
      <c r="P189" s="146"/>
      <c r="Q189" s="146"/>
    </row>
    <row r="190" spans="1:17" s="157" customFormat="1">
      <c r="A190" s="146"/>
      <c r="B190" s="149"/>
      <c r="C190" s="160"/>
      <c r="D190" s="258"/>
      <c r="E190" s="215"/>
      <c r="G190" s="146"/>
      <c r="I190" s="196"/>
      <c r="L190" s="149"/>
      <c r="O190" s="146"/>
      <c r="P190" s="146"/>
      <c r="Q190" s="146"/>
    </row>
    <row r="191" spans="1:17" s="157" customFormat="1">
      <c r="A191" s="146"/>
      <c r="B191" s="149"/>
      <c r="C191" s="160"/>
      <c r="D191" s="258"/>
      <c r="E191" s="215"/>
      <c r="G191" s="146"/>
      <c r="I191" s="196"/>
      <c r="L191" s="149"/>
      <c r="O191" s="146"/>
      <c r="P191" s="146"/>
      <c r="Q191" s="146"/>
    </row>
    <row r="192" spans="1:17" s="157" customFormat="1">
      <c r="A192" s="146"/>
      <c r="B192" s="149"/>
      <c r="C192" s="160"/>
      <c r="D192" s="258"/>
      <c r="E192" s="215"/>
      <c r="G192" s="146"/>
      <c r="I192" s="196"/>
      <c r="L192" s="149"/>
      <c r="O192" s="146"/>
      <c r="P192" s="146"/>
      <c r="Q192" s="146"/>
    </row>
    <row r="195" spans="1:18" s="157" customFormat="1">
      <c r="A195" s="146"/>
      <c r="B195" s="160"/>
      <c r="C195" s="160"/>
      <c r="D195" s="258"/>
      <c r="E195" s="215"/>
      <c r="G195" s="146"/>
      <c r="I195" s="196"/>
      <c r="L195" s="160"/>
      <c r="O195" s="146"/>
      <c r="P195" s="146"/>
      <c r="Q195" s="146"/>
    </row>
    <row r="196" spans="1:18" s="157" customFormat="1">
      <c r="A196" s="146"/>
      <c r="B196" s="149"/>
      <c r="C196" s="160"/>
      <c r="D196" s="258"/>
      <c r="E196" s="215"/>
      <c r="G196" s="146"/>
      <c r="I196" s="196"/>
      <c r="L196" s="149"/>
      <c r="O196" s="146"/>
      <c r="P196" s="146"/>
      <c r="Q196" s="146"/>
      <c r="R196" s="146"/>
    </row>
  </sheetData>
  <mergeCells count="26">
    <mergeCell ref="Q12:Q15"/>
    <mergeCell ref="E13:E15"/>
    <mergeCell ref="F13:G13"/>
    <mergeCell ref="H13:H15"/>
    <mergeCell ref="I13:I15"/>
    <mergeCell ref="J13:J15"/>
    <mergeCell ref="K13:L13"/>
    <mergeCell ref="M13:M15"/>
    <mergeCell ref="N13:N15"/>
    <mergeCell ref="F14:F15"/>
    <mergeCell ref="G14:G15"/>
    <mergeCell ref="K14:K15"/>
    <mergeCell ref="L14:L15"/>
    <mergeCell ref="O14:O15"/>
    <mergeCell ref="C8:E8"/>
    <mergeCell ref="A9:P9"/>
    <mergeCell ref="A10:P10"/>
    <mergeCell ref="A11:P11"/>
    <mergeCell ref="A12:A15"/>
    <mergeCell ref="B12:B15"/>
    <mergeCell ref="C12:C15"/>
    <mergeCell ref="D12:D15"/>
    <mergeCell ref="E12:I12"/>
    <mergeCell ref="J12:N12"/>
    <mergeCell ref="P14:P15"/>
    <mergeCell ref="O12:P13"/>
  </mergeCells>
  <printOptions horizontalCentered="1"/>
  <pageMargins left="0" right="0" top="0.39370078740157483" bottom="0.51181102362204722" header="0.27559055118110237" footer="0.51181102362204722"/>
  <pageSetup paperSize="9" scale="62" orientation="landscape" r:id="rId1"/>
  <headerFooter alignWithMargins="0">
    <oddHeader>&amp;R
Halaman &amp;P</oddHeader>
  </headerFooter>
  <drawing r:id="rId2"/>
</worksheet>
</file>

<file path=xl/worksheets/sheet10.xml><?xml version="1.0" encoding="utf-8"?>
<worksheet xmlns="http://schemas.openxmlformats.org/spreadsheetml/2006/main" xmlns:r="http://schemas.openxmlformats.org/officeDocument/2006/relationships">
  <sheetPr>
    <tabColor rgb="FFFFFF00"/>
  </sheetPr>
  <dimension ref="A2:T65"/>
  <sheetViews>
    <sheetView view="pageBreakPreview" zoomScale="77" zoomScaleNormal="44" zoomScaleSheetLayoutView="77" workbookViewId="0">
      <selection activeCell="O24" sqref="O24"/>
    </sheetView>
  </sheetViews>
  <sheetFormatPr defaultRowHeight="10.5"/>
  <cols>
    <col min="1" max="1" width="6" style="1" customWidth="1"/>
    <col min="2" max="2" width="9.5703125" style="1" customWidth="1"/>
    <col min="3" max="3" width="31" style="85" customWidth="1"/>
    <col min="4" max="4" width="14" style="85"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2.140625" style="5" customWidth="1"/>
    <col min="14" max="14" width="11.7109375" style="5" customWidth="1"/>
    <col min="15" max="15" width="13.5703125" style="5" customWidth="1"/>
    <col min="16" max="16" width="10.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c r="C2" s="2" t="s">
        <v>0</v>
      </c>
      <c r="D2" s="2"/>
      <c r="F2" s="3"/>
      <c r="G2" s="3"/>
      <c r="H2" s="3"/>
      <c r="I2" s="4"/>
      <c r="J2" s="3"/>
      <c r="K2" s="3"/>
      <c r="L2" s="3"/>
    </row>
    <row r="3" spans="1:20" ht="15.75" customHeight="1">
      <c r="C3" s="7" t="s">
        <v>1</v>
      </c>
      <c r="D3" s="7"/>
      <c r="F3" s="8"/>
      <c r="G3" s="8"/>
      <c r="H3" s="8"/>
      <c r="I3" s="9"/>
      <c r="J3" s="8"/>
      <c r="K3" s="8"/>
      <c r="L3" s="8"/>
    </row>
    <row r="4" spans="1:20" ht="13.5" customHeight="1">
      <c r="A4" s="10"/>
      <c r="B4" s="10"/>
      <c r="C4" s="11" t="s">
        <v>2</v>
      </c>
      <c r="D4" s="11"/>
      <c r="E4" s="10"/>
    </row>
    <row r="5" spans="1:20">
      <c r="A5" s="10"/>
      <c r="B5" s="10"/>
      <c r="C5" s="12"/>
      <c r="D5" s="12"/>
      <c r="E5" s="10"/>
    </row>
    <row r="6" spans="1:20">
      <c r="A6" s="10"/>
      <c r="B6" s="10"/>
      <c r="C6" s="12"/>
      <c r="D6" s="12"/>
      <c r="E6" s="10"/>
    </row>
    <row r="7" spans="1:20" s="19" customFormat="1" ht="16.5">
      <c r="A7" s="13" t="s">
        <v>66</v>
      </c>
      <c r="B7" s="133"/>
      <c r="C7" s="14" t="s">
        <v>67</v>
      </c>
      <c r="D7" s="14"/>
      <c r="E7" s="13"/>
      <c r="F7" s="15"/>
      <c r="G7" s="15"/>
      <c r="H7" s="15"/>
      <c r="I7" s="16"/>
      <c r="J7" s="15"/>
      <c r="K7" s="15"/>
      <c r="L7" s="15"/>
      <c r="M7" s="17" t="s">
        <v>34</v>
      </c>
      <c r="N7" s="17"/>
      <c r="O7" s="17" t="s">
        <v>34</v>
      </c>
      <c r="P7" s="17" t="s">
        <v>3</v>
      </c>
      <c r="Q7" s="18" t="s">
        <v>64</v>
      </c>
    </row>
    <row r="8" spans="1:20" s="19" customFormat="1" ht="16.5">
      <c r="A8" s="13" t="s">
        <v>68</v>
      </c>
      <c r="B8" s="133"/>
      <c r="C8" s="365" t="s">
        <v>6</v>
      </c>
      <c r="D8" s="365"/>
      <c r="E8" s="366"/>
      <c r="F8" s="15"/>
      <c r="G8" s="15"/>
      <c r="H8" s="15"/>
      <c r="I8" s="16"/>
      <c r="J8" s="15"/>
      <c r="K8" s="15"/>
      <c r="L8" s="15"/>
      <c r="M8" s="17" t="s">
        <v>34</v>
      </c>
      <c r="N8" s="17"/>
      <c r="O8" s="17" t="s">
        <v>34</v>
      </c>
      <c r="P8" s="17" t="s">
        <v>5</v>
      </c>
      <c r="Q8" s="18" t="s">
        <v>6</v>
      </c>
    </row>
    <row r="9" spans="1:20" ht="15">
      <c r="A9" s="368" t="s">
        <v>48</v>
      </c>
      <c r="B9" s="368"/>
      <c r="C9" s="368"/>
      <c r="D9" s="368"/>
      <c r="E9" s="368"/>
      <c r="F9" s="368"/>
      <c r="G9" s="368"/>
      <c r="H9" s="368"/>
      <c r="I9" s="368"/>
      <c r="J9" s="368"/>
      <c r="K9" s="368"/>
      <c r="L9" s="368"/>
      <c r="M9" s="368"/>
      <c r="N9" s="368"/>
      <c r="O9" s="368"/>
    </row>
    <row r="10" spans="1:20" ht="19.5">
      <c r="A10" s="368" t="s">
        <v>37</v>
      </c>
      <c r="B10" s="368"/>
      <c r="C10" s="368"/>
      <c r="D10" s="368"/>
      <c r="E10" s="368"/>
      <c r="F10" s="368"/>
      <c r="G10" s="368"/>
      <c r="H10" s="368"/>
      <c r="I10" s="368"/>
      <c r="J10" s="368"/>
      <c r="K10" s="368"/>
      <c r="L10" s="368"/>
      <c r="M10" s="368"/>
      <c r="N10" s="368"/>
      <c r="O10" s="368"/>
      <c r="P10" s="97"/>
      <c r="Q10" s="97"/>
      <c r="R10" s="97"/>
      <c r="S10" s="97"/>
      <c r="T10" s="97"/>
    </row>
    <row r="11" spans="1:20" ht="17.25" customHeight="1">
      <c r="A11" s="369"/>
      <c r="B11" s="369"/>
      <c r="C11" s="369"/>
      <c r="D11" s="369"/>
      <c r="E11" s="369"/>
      <c r="F11" s="369"/>
      <c r="G11" s="367"/>
      <c r="H11" s="367"/>
      <c r="I11" s="369"/>
      <c r="J11" s="369"/>
      <c r="K11" s="369"/>
      <c r="L11" s="369"/>
      <c r="M11" s="369"/>
      <c r="N11" s="104"/>
      <c r="O11" s="104"/>
      <c r="P11" s="20"/>
    </row>
    <row r="12" spans="1:20">
      <c r="A12" s="343" t="s">
        <v>21</v>
      </c>
      <c r="B12" s="344" t="s">
        <v>69</v>
      </c>
      <c r="C12" s="344" t="s">
        <v>8</v>
      </c>
      <c r="D12" s="344" t="s">
        <v>46</v>
      </c>
      <c r="E12" s="370" t="s">
        <v>38</v>
      </c>
      <c r="F12" s="371"/>
      <c r="G12" s="371"/>
      <c r="H12" s="349" t="s">
        <v>42</v>
      </c>
      <c r="I12" s="350"/>
      <c r="J12" s="364" t="s">
        <v>45</v>
      </c>
      <c r="K12" s="349" t="s">
        <v>47</v>
      </c>
      <c r="L12" s="350"/>
      <c r="M12" s="364" t="s">
        <v>17</v>
      </c>
      <c r="N12" s="344" t="s">
        <v>24</v>
      </c>
      <c r="O12" s="344" t="s">
        <v>27</v>
      </c>
      <c r="P12" s="344" t="s">
        <v>28</v>
      </c>
      <c r="Q12" s="344" t="s">
        <v>29</v>
      </c>
      <c r="R12" s="349" t="s">
        <v>29</v>
      </c>
    </row>
    <row r="13" spans="1:20">
      <c r="A13" s="343"/>
      <c r="B13" s="345"/>
      <c r="C13" s="345"/>
      <c r="D13" s="345"/>
      <c r="E13" s="372"/>
      <c r="F13" s="373"/>
      <c r="G13" s="373"/>
      <c r="H13" s="351"/>
      <c r="I13" s="352"/>
      <c r="J13" s="364"/>
      <c r="K13" s="351"/>
      <c r="L13" s="352"/>
      <c r="M13" s="364"/>
      <c r="N13" s="345"/>
      <c r="O13" s="345"/>
      <c r="P13" s="345"/>
      <c r="Q13" s="345"/>
      <c r="R13" s="374"/>
    </row>
    <row r="14" spans="1:20">
      <c r="A14" s="343"/>
      <c r="B14" s="345"/>
      <c r="C14" s="345"/>
      <c r="D14" s="345"/>
      <c r="E14" s="345" t="s">
        <v>39</v>
      </c>
      <c r="F14" s="345" t="s">
        <v>40</v>
      </c>
      <c r="G14" s="349" t="s">
        <v>41</v>
      </c>
      <c r="H14" s="344" t="s">
        <v>43</v>
      </c>
      <c r="I14" s="345" t="s">
        <v>44</v>
      </c>
      <c r="J14" s="364"/>
      <c r="K14" s="344" t="s">
        <v>5</v>
      </c>
      <c r="L14" s="345" t="s">
        <v>16</v>
      </c>
      <c r="M14" s="364"/>
      <c r="N14" s="345"/>
      <c r="O14" s="345"/>
      <c r="P14" s="345"/>
      <c r="Q14" s="345"/>
      <c r="R14" s="374"/>
    </row>
    <row r="15" spans="1:20">
      <c r="A15" s="343"/>
      <c r="B15" s="345"/>
      <c r="C15" s="345"/>
      <c r="D15" s="345"/>
      <c r="E15" s="345"/>
      <c r="F15" s="345"/>
      <c r="G15" s="374"/>
      <c r="H15" s="345"/>
      <c r="I15" s="345"/>
      <c r="J15" s="364"/>
      <c r="K15" s="345"/>
      <c r="L15" s="345"/>
      <c r="M15" s="364"/>
      <c r="N15" s="345"/>
      <c r="O15" s="345"/>
      <c r="P15" s="345"/>
      <c r="Q15" s="345"/>
      <c r="R15" s="374"/>
    </row>
    <row r="16" spans="1:20" s="23" customFormat="1">
      <c r="A16" s="343"/>
      <c r="B16" s="346"/>
      <c r="C16" s="346"/>
      <c r="D16" s="346"/>
      <c r="E16" s="346"/>
      <c r="F16" s="346"/>
      <c r="G16" s="351"/>
      <c r="H16" s="346"/>
      <c r="I16" s="346"/>
      <c r="J16" s="364"/>
      <c r="K16" s="346"/>
      <c r="L16" s="346"/>
      <c r="M16" s="364"/>
      <c r="N16" s="346"/>
      <c r="O16" s="346"/>
      <c r="P16" s="346"/>
      <c r="Q16" s="346"/>
      <c r="R16" s="351"/>
      <c r="S16" s="1"/>
      <c r="T16" s="1"/>
    </row>
    <row r="17" spans="1:20" s="30" customFormat="1" ht="16.5">
      <c r="A17" s="21">
        <v>1</v>
      </c>
      <c r="B17" s="21">
        <v>2</v>
      </c>
      <c r="C17" s="22">
        <v>3</v>
      </c>
      <c r="D17" s="22">
        <v>4</v>
      </c>
      <c r="E17" s="21">
        <v>5</v>
      </c>
      <c r="F17" s="21">
        <v>6</v>
      </c>
      <c r="G17" s="22">
        <v>7</v>
      </c>
      <c r="H17" s="22">
        <v>8</v>
      </c>
      <c r="I17" s="21">
        <v>9</v>
      </c>
      <c r="J17" s="21">
        <v>10</v>
      </c>
      <c r="K17" s="22">
        <v>11</v>
      </c>
      <c r="L17" s="22">
        <v>12</v>
      </c>
      <c r="M17" s="21">
        <v>13</v>
      </c>
      <c r="N17" s="21">
        <v>14</v>
      </c>
      <c r="O17" s="21">
        <v>15</v>
      </c>
      <c r="P17" s="21">
        <v>16</v>
      </c>
      <c r="Q17" s="21">
        <v>17</v>
      </c>
      <c r="R17" s="21">
        <v>18</v>
      </c>
      <c r="S17" s="23"/>
      <c r="T17" s="23"/>
    </row>
    <row r="18" spans="1:20" s="30" customFormat="1" ht="15.95" customHeight="1">
      <c r="A18" s="24"/>
      <c r="B18" s="25"/>
      <c r="C18" s="26"/>
      <c r="D18" s="26"/>
      <c r="E18" s="27"/>
      <c r="F18" s="28"/>
      <c r="G18" s="28"/>
      <c r="H18" s="28"/>
      <c r="I18" s="28"/>
      <c r="J18" s="28"/>
      <c r="K18" s="28"/>
      <c r="L18" s="28"/>
      <c r="M18" s="28"/>
      <c r="N18" s="28"/>
      <c r="O18" s="28"/>
      <c r="P18" s="29"/>
      <c r="Q18" s="29"/>
      <c r="R18" s="29"/>
    </row>
    <row r="19" spans="1:20" s="30" customFormat="1" ht="15.95" customHeight="1">
      <c r="A19" s="32"/>
      <c r="B19" s="32"/>
      <c r="C19" s="33"/>
      <c r="D19" s="33"/>
      <c r="E19" s="34"/>
      <c r="F19" s="35"/>
      <c r="G19" s="34"/>
      <c r="H19" s="34"/>
      <c r="I19" s="34"/>
      <c r="J19" s="35"/>
      <c r="K19" s="34"/>
      <c r="L19" s="34"/>
      <c r="M19" s="34"/>
      <c r="N19" s="34"/>
      <c r="O19" s="34"/>
      <c r="P19" s="31"/>
      <c r="Q19" s="29"/>
      <c r="R19" s="29"/>
    </row>
    <row r="20" spans="1:20" s="30" customFormat="1" ht="15.95" customHeight="1">
      <c r="A20" s="36"/>
      <c r="B20" s="36"/>
      <c r="C20" s="37"/>
      <c r="D20" s="37"/>
      <c r="E20" s="38"/>
      <c r="F20" s="39"/>
      <c r="G20" s="40"/>
      <c r="H20" s="40"/>
      <c r="I20" s="41"/>
      <c r="J20" s="42"/>
      <c r="K20" s="40"/>
      <c r="L20" s="40"/>
      <c r="M20" s="41"/>
      <c r="N20" s="41"/>
      <c r="O20" s="41"/>
      <c r="P20" s="31"/>
      <c r="Q20" s="29"/>
      <c r="R20" s="29"/>
    </row>
    <row r="21" spans="1:20" s="30" customFormat="1" ht="15.95" customHeight="1">
      <c r="A21" s="36"/>
      <c r="B21" s="36"/>
      <c r="C21" s="37"/>
      <c r="D21" s="37"/>
      <c r="E21" s="38"/>
      <c r="F21" s="39"/>
      <c r="G21" s="40"/>
      <c r="H21" s="40"/>
      <c r="I21" s="41"/>
      <c r="J21" s="42"/>
      <c r="K21" s="40"/>
      <c r="L21" s="40"/>
      <c r="M21" s="41"/>
      <c r="N21" s="41"/>
      <c r="O21" s="41"/>
      <c r="P21" s="31"/>
      <c r="Q21" s="29"/>
      <c r="R21" s="29"/>
    </row>
    <row r="22" spans="1:20" s="30" customFormat="1" ht="15.95" customHeight="1">
      <c r="A22" s="36"/>
      <c r="B22" s="36"/>
      <c r="C22" s="43"/>
      <c r="D22" s="43"/>
      <c r="E22" s="44"/>
      <c r="F22" s="42"/>
      <c r="G22" s="45"/>
      <c r="H22" s="45"/>
      <c r="I22" s="46"/>
      <c r="J22" s="42"/>
      <c r="K22" s="43"/>
      <c r="L22" s="43"/>
      <c r="M22" s="46"/>
      <c r="N22" s="46"/>
      <c r="O22" s="46"/>
      <c r="P22" s="31"/>
      <c r="Q22" s="29"/>
      <c r="R22" s="29"/>
    </row>
    <row r="23" spans="1:20" s="30" customFormat="1" ht="15.95" customHeight="1">
      <c r="A23" s="47"/>
      <c r="B23" s="47"/>
      <c r="C23" s="47"/>
      <c r="D23" s="47"/>
      <c r="E23" s="47"/>
      <c r="F23" s="42"/>
      <c r="G23" s="45"/>
      <c r="H23" s="45"/>
      <c r="I23" s="46"/>
      <c r="J23" s="42"/>
      <c r="K23" s="43"/>
      <c r="L23" s="43"/>
      <c r="M23" s="46"/>
      <c r="N23" s="46"/>
      <c r="O23" s="46"/>
      <c r="P23" s="31"/>
      <c r="Q23" s="29"/>
      <c r="R23" s="29"/>
    </row>
    <row r="24" spans="1:20" s="30" customFormat="1" ht="15.95" customHeight="1">
      <c r="A24" s="47"/>
      <c r="B24" s="47"/>
      <c r="C24" s="47"/>
      <c r="D24" s="47"/>
      <c r="E24" s="47"/>
      <c r="F24" s="42"/>
      <c r="G24" s="45"/>
      <c r="H24" s="45"/>
      <c r="I24" s="46"/>
      <c r="J24" s="42"/>
      <c r="K24" s="43"/>
      <c r="L24" s="43"/>
      <c r="M24" s="46"/>
      <c r="N24" s="46"/>
      <c r="O24" s="46"/>
      <c r="P24" s="31"/>
      <c r="Q24" s="29"/>
      <c r="R24" s="29"/>
    </row>
    <row r="25" spans="1:20" s="30" customFormat="1" ht="15.95" customHeight="1">
      <c r="A25" s="48"/>
      <c r="B25" s="45"/>
      <c r="C25" s="49"/>
      <c r="D25" s="49"/>
      <c r="E25" s="38"/>
      <c r="F25" s="50"/>
      <c r="G25" s="45"/>
      <c r="H25" s="45"/>
      <c r="I25" s="51"/>
      <c r="J25" s="42"/>
      <c r="K25" s="45"/>
      <c r="L25" s="45"/>
      <c r="M25" s="51"/>
      <c r="N25" s="51"/>
      <c r="O25" s="51"/>
      <c r="P25" s="31"/>
      <c r="Q25" s="29"/>
      <c r="R25" s="29"/>
    </row>
    <row r="26" spans="1:20" s="30" customFormat="1" ht="15.95" customHeight="1">
      <c r="A26" s="48"/>
      <c r="B26" s="45"/>
      <c r="C26" s="49"/>
      <c r="D26" s="49"/>
      <c r="E26" s="38"/>
      <c r="F26" s="50"/>
      <c r="G26" s="45"/>
      <c r="H26" s="45"/>
      <c r="I26" s="51"/>
      <c r="J26" s="42"/>
      <c r="K26" s="45"/>
      <c r="L26" s="45"/>
      <c r="M26" s="51"/>
      <c r="N26" s="51"/>
      <c r="O26" s="51"/>
      <c r="P26" s="31"/>
      <c r="Q26" s="29"/>
      <c r="R26" s="29"/>
    </row>
    <row r="27" spans="1:20" s="30" customFormat="1" ht="15.95" customHeight="1">
      <c r="A27" s="48"/>
      <c r="B27" s="45"/>
      <c r="C27" s="49"/>
      <c r="D27" s="49"/>
      <c r="E27" s="38"/>
      <c r="F27" s="50"/>
      <c r="G27" s="45"/>
      <c r="H27" s="45"/>
      <c r="I27" s="51"/>
      <c r="J27" s="42"/>
      <c r="K27" s="45"/>
      <c r="L27" s="45"/>
      <c r="M27" s="51"/>
      <c r="N27" s="51"/>
      <c r="O27" s="51"/>
      <c r="P27" s="31"/>
      <c r="Q27" s="29"/>
      <c r="R27" s="29"/>
    </row>
    <row r="28" spans="1:20" s="30" customFormat="1" ht="15.95" customHeight="1">
      <c r="A28" s="52"/>
      <c r="B28" s="53"/>
      <c r="C28" s="54"/>
      <c r="D28" s="54"/>
      <c r="E28" s="53"/>
      <c r="F28" s="55"/>
      <c r="G28" s="56"/>
      <c r="H28" s="56"/>
      <c r="I28" s="56"/>
      <c r="J28" s="55"/>
      <c r="K28" s="52"/>
      <c r="L28" s="52"/>
      <c r="M28" s="56"/>
      <c r="N28" s="56"/>
      <c r="O28" s="56"/>
      <c r="P28" s="57"/>
      <c r="Q28" s="29"/>
      <c r="R28" s="29"/>
    </row>
    <row r="29" spans="1:20" ht="16.5">
      <c r="A29" s="58"/>
      <c r="B29" s="58"/>
      <c r="C29" s="59"/>
      <c r="D29" s="59"/>
      <c r="E29" s="58"/>
      <c r="F29" s="60"/>
      <c r="G29" s="61"/>
      <c r="H29" s="61"/>
      <c r="I29" s="62"/>
      <c r="J29" s="63"/>
      <c r="K29" s="64"/>
      <c r="L29" s="64"/>
      <c r="M29" s="65"/>
      <c r="N29" s="65"/>
      <c r="O29" s="65"/>
    </row>
    <row r="30" spans="1:20" ht="16.5">
      <c r="A30" s="58"/>
      <c r="B30" s="58"/>
      <c r="C30" s="66"/>
      <c r="D30" s="224"/>
      <c r="E30" s="224"/>
      <c r="F30" s="66"/>
      <c r="G30" s="67"/>
      <c r="H30" s="134"/>
      <c r="I30" s="67"/>
      <c r="J30" s="65"/>
      <c r="L30" s="67"/>
      <c r="M30" s="68" t="s">
        <v>70</v>
      </c>
      <c r="N30" s="68"/>
      <c r="O30" s="68"/>
      <c r="Q30" s="60"/>
      <c r="R30" s="65"/>
      <c r="S30" s="65"/>
    </row>
    <row r="31" spans="1:20" ht="16.5">
      <c r="A31" s="58"/>
      <c r="B31" s="69"/>
      <c r="C31" s="69" t="s">
        <v>11</v>
      </c>
      <c r="D31" s="69"/>
      <c r="E31" s="58"/>
      <c r="F31" s="70"/>
      <c r="H31" s="135"/>
      <c r="I31" s="70"/>
      <c r="J31" s="71"/>
      <c r="L31" s="70"/>
      <c r="M31" s="72"/>
      <c r="N31" s="72"/>
      <c r="O31" s="72"/>
      <c r="Q31" s="73"/>
      <c r="R31" s="65"/>
      <c r="S31" s="65"/>
    </row>
    <row r="32" spans="1:20" ht="16.5">
      <c r="A32" s="58"/>
      <c r="B32" s="74"/>
      <c r="C32" s="69" t="s">
        <v>12</v>
      </c>
      <c r="D32" s="69"/>
      <c r="E32" s="58"/>
      <c r="F32" s="70"/>
      <c r="H32" s="135"/>
      <c r="I32" s="70"/>
      <c r="J32" s="71"/>
      <c r="L32" s="70"/>
      <c r="M32" s="75" t="s">
        <v>71</v>
      </c>
      <c r="N32" s="75"/>
      <c r="O32" s="75"/>
      <c r="P32" s="76"/>
      <c r="Q32" s="60"/>
      <c r="R32" s="65"/>
      <c r="S32" s="65"/>
      <c r="T32" s="76"/>
    </row>
    <row r="33" spans="1:20" ht="16.5">
      <c r="A33" s="58"/>
      <c r="B33" s="74"/>
      <c r="C33" s="69"/>
      <c r="D33" s="69"/>
      <c r="E33" s="58"/>
      <c r="F33" s="70"/>
      <c r="H33" s="135"/>
      <c r="I33" s="70"/>
      <c r="J33" s="71"/>
      <c r="L33" s="70"/>
      <c r="M33" s="77"/>
      <c r="N33" s="77"/>
      <c r="O33" s="77"/>
      <c r="P33" s="76"/>
      <c r="Q33" s="60"/>
      <c r="R33" s="65"/>
      <c r="S33" s="65"/>
      <c r="T33" s="76"/>
    </row>
    <row r="34" spans="1:20" ht="16.5">
      <c r="A34" s="58"/>
      <c r="B34" s="136" t="s">
        <v>13</v>
      </c>
      <c r="C34" s="137" t="s">
        <v>295</v>
      </c>
      <c r="D34" s="78"/>
      <c r="E34" s="58" t="s">
        <v>296</v>
      </c>
      <c r="F34" s="70"/>
      <c r="H34" s="135"/>
      <c r="I34" s="70"/>
      <c r="J34" s="71"/>
      <c r="L34" s="226" t="s">
        <v>13</v>
      </c>
      <c r="M34" s="79" t="s">
        <v>74</v>
      </c>
      <c r="N34" s="79"/>
      <c r="O34" s="77"/>
      <c r="P34" s="58" t="s">
        <v>297</v>
      </c>
      <c r="Q34" s="60"/>
      <c r="R34" s="65"/>
      <c r="S34" s="65"/>
      <c r="T34" s="76"/>
    </row>
    <row r="35" spans="1:20" ht="16.5">
      <c r="A35" s="58"/>
      <c r="B35" s="138"/>
      <c r="C35" s="137" t="s">
        <v>298</v>
      </c>
      <c r="D35" s="78"/>
      <c r="E35" s="58"/>
      <c r="F35" s="70"/>
      <c r="H35" s="135"/>
      <c r="I35" s="70"/>
      <c r="J35" s="71"/>
      <c r="L35" s="227"/>
      <c r="M35" s="80" t="s">
        <v>75</v>
      </c>
      <c r="N35" s="80"/>
      <c r="O35" s="70"/>
      <c r="P35" s="82"/>
      <c r="Q35" s="60"/>
      <c r="R35" s="81"/>
      <c r="S35" s="65"/>
      <c r="T35" s="82"/>
    </row>
    <row r="36" spans="1:20" ht="16.5">
      <c r="A36" s="58"/>
      <c r="B36" s="138"/>
      <c r="C36" s="137"/>
      <c r="D36" s="78"/>
      <c r="E36" s="66"/>
      <c r="F36" s="70"/>
      <c r="H36" s="135"/>
      <c r="I36" s="70"/>
      <c r="J36" s="71"/>
      <c r="L36" s="227"/>
      <c r="M36" s="79"/>
      <c r="N36" s="79"/>
      <c r="O36" s="79"/>
      <c r="P36" s="82"/>
      <c r="Q36" s="60"/>
      <c r="R36" s="65"/>
      <c r="S36" s="65"/>
      <c r="T36" s="82"/>
    </row>
    <row r="37" spans="1:20" ht="16.5">
      <c r="A37" s="58"/>
      <c r="B37" s="138" t="s">
        <v>14</v>
      </c>
      <c r="C37" s="137" t="s">
        <v>299</v>
      </c>
      <c r="D37" s="78"/>
      <c r="E37" s="58" t="s">
        <v>296</v>
      </c>
      <c r="F37" s="70"/>
      <c r="H37" s="135"/>
      <c r="I37" s="70"/>
      <c r="J37" s="71"/>
      <c r="L37" s="227" t="s">
        <v>14</v>
      </c>
      <c r="M37" s="78" t="s">
        <v>76</v>
      </c>
      <c r="N37" s="79"/>
      <c r="O37" s="79"/>
      <c r="P37" s="58" t="s">
        <v>297</v>
      </c>
      <c r="Q37" s="60"/>
      <c r="R37" s="65"/>
      <c r="S37" s="65"/>
      <c r="T37" s="82"/>
    </row>
    <row r="38" spans="1:20" ht="16.5">
      <c r="A38" s="58"/>
      <c r="B38" s="138"/>
      <c r="C38" s="137" t="s">
        <v>300</v>
      </c>
      <c r="D38" s="78"/>
      <c r="E38" s="58"/>
      <c r="F38" s="70"/>
      <c r="H38" s="135"/>
      <c r="I38" s="70"/>
      <c r="J38" s="71"/>
      <c r="L38" s="227"/>
      <c r="M38" s="78" t="s">
        <v>77</v>
      </c>
      <c r="N38" s="79"/>
      <c r="O38" s="83"/>
      <c r="P38" s="82"/>
      <c r="Q38" s="60"/>
      <c r="R38" s="65"/>
      <c r="S38" s="65"/>
      <c r="T38" s="82"/>
    </row>
    <row r="39" spans="1:20" ht="16.5">
      <c r="A39" s="58"/>
      <c r="B39" s="138"/>
      <c r="C39" s="137"/>
      <c r="D39" s="78"/>
      <c r="E39" s="66"/>
      <c r="F39" s="70"/>
      <c r="H39" s="135"/>
      <c r="I39" s="70"/>
      <c r="J39" s="71"/>
      <c r="L39" s="227"/>
      <c r="M39" s="6"/>
      <c r="N39" s="79"/>
      <c r="O39" s="79"/>
      <c r="P39" s="82"/>
      <c r="Q39" s="60"/>
      <c r="R39" s="65"/>
      <c r="S39" s="65"/>
      <c r="T39" s="82"/>
    </row>
    <row r="40" spans="1:20" ht="16.5">
      <c r="A40" s="58"/>
      <c r="B40" s="138" t="s">
        <v>15</v>
      </c>
      <c r="C40" s="137" t="s">
        <v>301</v>
      </c>
      <c r="D40" s="78"/>
      <c r="E40" s="58" t="s">
        <v>296</v>
      </c>
      <c r="F40" s="70"/>
      <c r="H40" s="135"/>
      <c r="I40" s="70"/>
      <c r="J40" s="71"/>
      <c r="L40" s="84" t="s">
        <v>15</v>
      </c>
      <c r="M40" s="78" t="s">
        <v>79</v>
      </c>
      <c r="N40" s="79"/>
      <c r="O40" s="79"/>
      <c r="P40" s="58" t="s">
        <v>297</v>
      </c>
      <c r="Q40" s="60"/>
      <c r="R40" s="65"/>
      <c r="S40" s="65"/>
      <c r="T40" s="82"/>
    </row>
    <row r="41" spans="1:20" ht="16.5">
      <c r="A41" s="58"/>
      <c r="B41" s="138"/>
      <c r="C41" s="137" t="s">
        <v>302</v>
      </c>
      <c r="D41" s="78"/>
      <c r="E41" s="58"/>
      <c r="F41" s="70"/>
      <c r="H41" s="135"/>
      <c r="I41" s="70"/>
      <c r="J41" s="71"/>
      <c r="L41" s="84"/>
      <c r="M41" s="78" t="s">
        <v>80</v>
      </c>
      <c r="N41" s="79"/>
      <c r="O41" s="83"/>
      <c r="P41" s="82"/>
      <c r="Q41" s="60"/>
      <c r="R41" s="65"/>
      <c r="S41" s="65"/>
      <c r="T41" s="82"/>
    </row>
    <row r="42" spans="1:20" ht="16.5">
      <c r="A42" s="58"/>
      <c r="B42" s="139"/>
      <c r="C42" s="223"/>
      <c r="E42" s="58"/>
      <c r="F42" s="70"/>
      <c r="H42" s="135"/>
      <c r="I42" s="70"/>
      <c r="J42" s="71"/>
      <c r="L42" s="228"/>
      <c r="M42" s="90"/>
      <c r="N42" s="6"/>
      <c r="O42" s="79"/>
      <c r="Q42" s="60"/>
      <c r="R42" s="65"/>
      <c r="S42" s="65"/>
      <c r="T42" s="82"/>
    </row>
    <row r="43" spans="1:20" ht="16.5">
      <c r="A43" s="58"/>
      <c r="B43" s="139" t="s">
        <v>78</v>
      </c>
      <c r="C43" s="137" t="s">
        <v>303</v>
      </c>
      <c r="D43" s="78"/>
      <c r="E43" s="58" t="s">
        <v>296</v>
      </c>
      <c r="F43" s="70"/>
      <c r="H43" s="135"/>
      <c r="I43" s="70"/>
      <c r="J43" s="71"/>
      <c r="L43" s="228" t="s">
        <v>78</v>
      </c>
      <c r="M43" s="78" t="s">
        <v>304</v>
      </c>
      <c r="N43" s="6"/>
      <c r="O43" s="79"/>
      <c r="P43" s="58" t="s">
        <v>297</v>
      </c>
      <c r="Q43" s="63"/>
      <c r="R43" s="65"/>
      <c r="S43" s="65"/>
    </row>
    <row r="44" spans="1:20" ht="16.5">
      <c r="A44" s="58"/>
      <c r="B44" s="139"/>
      <c r="C44" s="137" t="s">
        <v>305</v>
      </c>
      <c r="D44" s="78"/>
      <c r="E44" s="66"/>
      <c r="F44" s="70"/>
      <c r="H44" s="135"/>
      <c r="I44" s="70"/>
      <c r="J44" s="71"/>
      <c r="L44" s="229"/>
      <c r="M44" s="78" t="s">
        <v>306</v>
      </c>
      <c r="N44" s="83"/>
      <c r="O44" s="83"/>
      <c r="Q44" s="60"/>
      <c r="R44" s="65"/>
      <c r="S44" s="65"/>
    </row>
    <row r="45" spans="1:20" ht="16.5">
      <c r="A45" s="58"/>
      <c r="B45" s="141"/>
      <c r="C45" s="142"/>
      <c r="D45" s="86"/>
      <c r="E45" s="87"/>
      <c r="F45" s="88"/>
      <c r="H45" s="143"/>
      <c r="I45" s="88"/>
      <c r="J45" s="89"/>
      <c r="L45" s="230"/>
      <c r="M45" s="90"/>
      <c r="N45" s="90"/>
      <c r="O45" s="90"/>
      <c r="Q45" s="60"/>
      <c r="R45" s="65"/>
      <c r="S45" s="65"/>
    </row>
    <row r="46" spans="1:20" ht="16.5">
      <c r="B46" s="144" t="s">
        <v>81</v>
      </c>
      <c r="C46" s="137" t="s">
        <v>307</v>
      </c>
      <c r="D46" s="78"/>
      <c r="E46" s="58" t="s">
        <v>296</v>
      </c>
      <c r="F46" s="93"/>
      <c r="H46" s="145"/>
      <c r="I46" s="93"/>
      <c r="J46" s="91"/>
      <c r="L46" s="230" t="s">
        <v>81</v>
      </c>
      <c r="M46" s="78" t="s">
        <v>82</v>
      </c>
      <c r="N46" s="94"/>
      <c r="O46" s="94"/>
      <c r="P46" s="58" t="s">
        <v>297</v>
      </c>
      <c r="Q46" s="6"/>
      <c r="R46" s="5"/>
      <c r="S46" s="5"/>
    </row>
    <row r="47" spans="1:20" ht="16.5">
      <c r="B47" s="144"/>
      <c r="C47" s="137" t="s">
        <v>308</v>
      </c>
      <c r="D47" s="78"/>
      <c r="E47" s="92"/>
      <c r="F47" s="93"/>
      <c r="H47" s="145"/>
      <c r="I47" s="93"/>
      <c r="J47" s="91"/>
      <c r="L47" s="230"/>
      <c r="M47" s="78" t="s">
        <v>83</v>
      </c>
      <c r="N47" s="94"/>
      <c r="O47" s="94"/>
      <c r="Q47" s="6"/>
      <c r="R47" s="5"/>
      <c r="S47" s="5"/>
    </row>
    <row r="48" spans="1:20" s="6" customFormat="1" ht="16.5">
      <c r="A48" s="1"/>
      <c r="B48" s="141"/>
      <c r="C48" s="142"/>
      <c r="D48" s="86"/>
      <c r="E48" s="87"/>
      <c r="F48" s="88"/>
      <c r="H48" s="143"/>
      <c r="I48" s="88"/>
      <c r="J48" s="89"/>
      <c r="M48" s="230"/>
      <c r="N48" s="90"/>
      <c r="O48" s="90"/>
      <c r="P48" s="90"/>
      <c r="Q48" s="1"/>
      <c r="R48" s="1"/>
      <c r="S48" s="1"/>
      <c r="T48" s="1"/>
    </row>
    <row r="49" spans="1:20" s="6" customFormat="1" ht="16.5">
      <c r="A49" s="1"/>
      <c r="B49" s="144">
        <v>6</v>
      </c>
      <c r="C49" s="137" t="s">
        <v>72</v>
      </c>
      <c r="D49" s="78"/>
      <c r="E49" s="58" t="s">
        <v>296</v>
      </c>
      <c r="F49" s="93"/>
      <c r="H49" s="145"/>
      <c r="I49" s="93"/>
      <c r="J49" s="91"/>
      <c r="M49" s="230"/>
      <c r="N49" s="78"/>
      <c r="O49" s="94"/>
      <c r="P49" s="94"/>
    </row>
    <row r="50" spans="1:20" s="6" customFormat="1" ht="16.5">
      <c r="A50" s="1"/>
      <c r="B50" s="144"/>
      <c r="C50" s="137" t="s">
        <v>73</v>
      </c>
      <c r="D50" s="78"/>
      <c r="E50" s="92"/>
      <c r="F50" s="93"/>
      <c r="H50" s="145"/>
      <c r="I50" s="93"/>
      <c r="J50" s="91"/>
      <c r="M50" s="230"/>
      <c r="N50" s="78"/>
      <c r="O50" s="94"/>
      <c r="P50" s="94"/>
    </row>
    <row r="51" spans="1:20" s="6" customFormat="1" ht="11.25">
      <c r="A51" s="1"/>
      <c r="B51" s="102"/>
      <c r="C51" s="103"/>
      <c r="D51" s="103"/>
      <c r="E51" s="99"/>
      <c r="F51" s="100"/>
      <c r="G51" s="100"/>
      <c r="H51" s="100"/>
      <c r="I51" s="98"/>
      <c r="J51" s="100"/>
      <c r="K51" s="100"/>
      <c r="L51" s="100"/>
      <c r="M51" s="98"/>
      <c r="N51" s="98"/>
      <c r="O51" s="98"/>
      <c r="P51" s="1"/>
    </row>
    <row r="52" spans="1:20" s="6" customFormat="1">
      <c r="A52" s="1"/>
      <c r="B52" s="10"/>
      <c r="C52" s="12"/>
      <c r="D52" s="12"/>
      <c r="E52" s="1"/>
      <c r="I52" s="5"/>
      <c r="M52" s="95"/>
      <c r="N52" s="95"/>
      <c r="O52" s="95"/>
      <c r="P52" s="1"/>
    </row>
    <row r="53" spans="1:20" s="6" customFormat="1">
      <c r="A53" s="1"/>
      <c r="B53" s="10"/>
      <c r="C53" s="12"/>
      <c r="D53" s="12"/>
      <c r="E53" s="1"/>
      <c r="I53" s="5"/>
      <c r="M53" s="95"/>
      <c r="N53" s="95"/>
      <c r="O53" s="95"/>
      <c r="P53" s="1"/>
    </row>
    <row r="54" spans="1:20">
      <c r="B54" s="10"/>
      <c r="C54" s="12"/>
      <c r="D54" s="12"/>
      <c r="M54" s="95"/>
      <c r="N54" s="95"/>
      <c r="O54" s="95"/>
      <c r="Q54" s="6"/>
      <c r="R54" s="6"/>
      <c r="S54" s="6"/>
      <c r="T54" s="6"/>
    </row>
    <row r="56" spans="1:20" s="6" customFormat="1">
      <c r="A56" s="1"/>
      <c r="B56" s="1"/>
      <c r="C56" s="85"/>
      <c r="D56" s="85"/>
      <c r="E56" s="1"/>
      <c r="I56" s="5"/>
      <c r="M56" s="5"/>
      <c r="N56" s="5"/>
      <c r="O56" s="5"/>
      <c r="P56" s="1"/>
      <c r="Q56" s="1"/>
      <c r="R56" s="1"/>
      <c r="S56" s="1"/>
      <c r="T56" s="1"/>
    </row>
    <row r="57" spans="1:20" s="6" customFormat="1">
      <c r="A57" s="1"/>
      <c r="B57" s="12"/>
      <c r="C57" s="12"/>
      <c r="D57" s="12"/>
      <c r="E57" s="1"/>
      <c r="I57" s="5"/>
      <c r="M57" s="96"/>
      <c r="N57" s="96"/>
      <c r="O57" s="96"/>
      <c r="P57" s="1"/>
    </row>
    <row r="58" spans="1:20" s="6" customFormat="1">
      <c r="A58" s="1"/>
      <c r="B58" s="10"/>
      <c r="C58" s="12"/>
      <c r="D58" s="12"/>
      <c r="E58" s="1"/>
      <c r="I58" s="5"/>
      <c r="M58" s="95"/>
      <c r="N58" s="95"/>
      <c r="O58" s="95"/>
      <c r="P58" s="1"/>
    </row>
    <row r="59" spans="1:20" s="6" customFormat="1">
      <c r="A59" s="1"/>
      <c r="B59" s="10"/>
      <c r="C59" s="12"/>
      <c r="D59" s="12"/>
      <c r="E59" s="1"/>
      <c r="I59" s="5"/>
      <c r="M59" s="95"/>
      <c r="N59" s="95"/>
      <c r="O59" s="95"/>
      <c r="P59" s="1"/>
    </row>
    <row r="60" spans="1:20" s="6" customFormat="1">
      <c r="A60" s="1"/>
      <c r="B60" s="10"/>
      <c r="C60" s="12"/>
      <c r="D60" s="12"/>
      <c r="E60" s="1"/>
      <c r="I60" s="5"/>
      <c r="M60" s="95"/>
      <c r="N60" s="95"/>
      <c r="O60" s="95"/>
      <c r="P60" s="1"/>
    </row>
    <row r="61" spans="1:20">
      <c r="B61" s="10"/>
      <c r="C61" s="12"/>
      <c r="D61" s="12"/>
      <c r="M61" s="95"/>
      <c r="N61" s="95"/>
      <c r="O61" s="95"/>
      <c r="Q61" s="6"/>
      <c r="R61" s="6"/>
      <c r="S61" s="6"/>
      <c r="T61" s="6"/>
    </row>
    <row r="63" spans="1:20" s="6" customFormat="1">
      <c r="A63" s="1"/>
      <c r="B63" s="1"/>
      <c r="C63" s="85"/>
      <c r="D63" s="85"/>
      <c r="E63" s="1"/>
      <c r="I63" s="5"/>
      <c r="M63" s="5"/>
      <c r="N63" s="5"/>
      <c r="O63" s="5"/>
      <c r="P63" s="1"/>
      <c r="Q63" s="1"/>
      <c r="R63" s="1"/>
      <c r="S63" s="1"/>
      <c r="T63" s="1"/>
    </row>
    <row r="64" spans="1:20" s="5" customFormat="1">
      <c r="A64" s="1"/>
      <c r="B64" s="12"/>
      <c r="C64" s="12"/>
      <c r="D64" s="12"/>
      <c r="E64" s="1"/>
      <c r="F64" s="6"/>
      <c r="G64" s="6"/>
      <c r="H64" s="6"/>
      <c r="J64" s="6"/>
      <c r="K64" s="6"/>
      <c r="L64" s="6"/>
      <c r="M64" s="96"/>
      <c r="N64" s="96"/>
      <c r="O64" s="96"/>
      <c r="P64" s="1"/>
      <c r="Q64" s="6"/>
      <c r="R64" s="6"/>
      <c r="S64" s="6"/>
      <c r="T64" s="6"/>
    </row>
    <row r="65" spans="2:20">
      <c r="B65" s="10"/>
      <c r="C65" s="12"/>
      <c r="D65" s="12"/>
      <c r="M65" s="95"/>
      <c r="N65" s="95"/>
      <c r="O65" s="95"/>
      <c r="Q65" s="5"/>
      <c r="R65" s="5"/>
      <c r="S65" s="5"/>
      <c r="T65" s="5"/>
    </row>
  </sheetData>
  <mergeCells count="25">
    <mergeCell ref="B12:B16"/>
    <mergeCell ref="L14:L16"/>
    <mergeCell ref="Q12:Q16"/>
    <mergeCell ref="R12:R16"/>
    <mergeCell ref="K12:L13"/>
    <mergeCell ref="M12:M16"/>
    <mergeCell ref="N12:N16"/>
    <mergeCell ref="O12:O16"/>
    <mergeCell ref="P12:P16"/>
    <mergeCell ref="C8:E8"/>
    <mergeCell ref="A9:O9"/>
    <mergeCell ref="A10:O10"/>
    <mergeCell ref="A11:M11"/>
    <mergeCell ref="A12:A16"/>
    <mergeCell ref="C12:C16"/>
    <mergeCell ref="D12:D16"/>
    <mergeCell ref="E12:G13"/>
    <mergeCell ref="H12:I13"/>
    <mergeCell ref="J12:J16"/>
    <mergeCell ref="E14:E16"/>
    <mergeCell ref="F14:F16"/>
    <mergeCell ref="G14:G16"/>
    <mergeCell ref="H14:H16"/>
    <mergeCell ref="I14:I16"/>
    <mergeCell ref="K14:K16"/>
  </mergeCells>
  <dataValidations count="2">
    <dataValidation allowBlank="1" showInputMessage="1" showErrorMessage="1" errorTitle="amanu@djkn.org :" error="Input yang dimasukkan salah" promptTitle="amanu@djkn.org :" prompt="Isikan Judul Buku" sqref="E65561:E65562 WVP983063 WLT983063 WBX983063 VSB983063 VIF983063 UYJ983063 UON983063 UER983063 TUV983063 TKZ983063 TBD983063 SRH983063 SHL983063 RXP983063 RNT983063 RDX983063 QUB983063 QKF983063 QAJ983063 PQN983063 PGR983063 OWV983063 OMZ983063 ODD983063 NTH983063 NJL983063 MZP983063 MPT983063 MFX983063 LWB983063 LMF983063 LCJ983063 KSN983063 KIR983063 JYV983063 JOZ983063 JFD983063 IVH983063 ILL983063 IBP983063 HRT983063 HHX983063 GYB983063 GOF983063 GEJ983063 FUN983063 FKR983063 FAV983063 EQZ983063 EHD983063 DXH983063 DNL983063 DDP983063 CTT983063 CJX983063 CAB983063 BQF983063 BGJ983063 AWN983063 AMR983063 ACV983063 SZ983063 JD983063 F983064 WVP917527 WLT917527 WBX917527 VSB917527 VIF917527 UYJ917527 UON917527 UER917527 TUV917527 TKZ917527 TBD917527 SRH917527 SHL917527 RXP917527 RNT917527 RDX917527 QUB917527 QKF917527 QAJ917527 PQN917527 PGR917527 OWV917527 OMZ917527 ODD917527 NTH917527 NJL917527 MZP917527 MPT917527 MFX917527 LWB917527 LMF917527 LCJ917527 KSN917527 KIR917527 JYV917527 JOZ917527 JFD917527 IVH917527 ILL917527 IBP917527 HRT917527 HHX917527 GYB917527 GOF917527 GEJ917527 FUN917527 FKR917527 FAV917527 EQZ917527 EHD917527 DXH917527 DNL917527 DDP917527 CTT917527 CJX917527 CAB917527 BQF917527 BGJ917527 AWN917527 AMR917527 ACV917527 SZ917527 JD917527 F917528 WVP851991 WLT851991 WBX851991 VSB851991 VIF851991 UYJ851991 UON851991 UER851991 TUV851991 TKZ851991 TBD851991 SRH851991 SHL851991 RXP851991 RNT851991 RDX851991 QUB851991 QKF851991 QAJ851991 PQN851991 PGR851991 OWV851991 OMZ851991 ODD851991 NTH851991 NJL851991 MZP851991 MPT851991 MFX851991 LWB851991 LMF851991 LCJ851991 KSN851991 KIR851991 JYV851991 JOZ851991 JFD851991 IVH851991 ILL851991 IBP851991 HRT851991 HHX851991 GYB851991 GOF851991 GEJ851991 FUN851991 FKR851991 FAV851991 EQZ851991 EHD851991 DXH851991 DNL851991 DDP851991 CTT851991 CJX851991 CAB851991 BQF851991 BGJ851991 AWN851991 AMR851991 ACV851991 SZ851991 JD851991 F851992 WVP786455 WLT786455 WBX786455 VSB786455 VIF786455 UYJ786455 UON786455 UER786455 TUV786455 TKZ786455 TBD786455 SRH786455 SHL786455 RXP786455 RNT786455 RDX786455 QUB786455 QKF786455 QAJ786455 PQN786455 PGR786455 OWV786455 OMZ786455 ODD786455 NTH786455 NJL786455 MZP786455 MPT786455 MFX786455 LWB786455 LMF786455 LCJ786455 KSN786455 KIR786455 JYV786455 JOZ786455 JFD786455 IVH786455 ILL786455 IBP786455 HRT786455 HHX786455 GYB786455 GOF786455 GEJ786455 FUN786455 FKR786455 FAV786455 EQZ786455 EHD786455 DXH786455 DNL786455 DDP786455 CTT786455 CJX786455 CAB786455 BQF786455 BGJ786455 AWN786455 AMR786455 ACV786455 SZ786455 JD786455 F786456 WVP720919 WLT720919 WBX720919 VSB720919 VIF720919 UYJ720919 UON720919 UER720919 TUV720919 TKZ720919 TBD720919 SRH720919 SHL720919 RXP720919 RNT720919 RDX720919 QUB720919 QKF720919 QAJ720919 PQN720919 PGR720919 OWV720919 OMZ720919 ODD720919 NTH720919 NJL720919 MZP720919 MPT720919 MFX720919 LWB720919 LMF720919 LCJ720919 KSN720919 KIR720919 JYV720919 JOZ720919 JFD720919 IVH720919 ILL720919 IBP720919 HRT720919 HHX720919 GYB720919 GOF720919 GEJ720919 FUN720919 FKR720919 FAV720919 EQZ720919 EHD720919 DXH720919 DNL720919 DDP720919 CTT720919 CJX720919 CAB720919 BQF720919 BGJ720919 AWN720919 AMR720919 ACV720919 SZ720919 JD720919 F720920 WVP655383 WLT655383 WBX655383 VSB655383 VIF655383 UYJ655383 UON655383 UER655383 TUV655383 TKZ655383 TBD655383 SRH655383 SHL655383 RXP655383 RNT655383 RDX655383 QUB655383 QKF655383 QAJ655383 PQN655383 PGR655383 OWV655383 OMZ655383 ODD655383 NTH655383 NJL655383 MZP655383 MPT655383 MFX655383 LWB655383 LMF655383 LCJ655383 KSN655383 KIR655383 JYV655383 JOZ655383 JFD655383 IVH655383 ILL655383 IBP655383 HRT655383 HHX655383 GYB655383 GOF655383 GEJ655383 FUN655383 FKR655383 FAV655383 EQZ655383 EHD655383 DXH655383 DNL655383 DDP655383 CTT655383 CJX655383 CAB655383 BQF655383 BGJ655383 AWN655383 AMR655383 ACV655383 SZ655383 JD655383 F655384 WVP589847 WLT589847 WBX589847 VSB589847 VIF589847 UYJ589847 UON589847 UER589847 TUV589847 TKZ589847 TBD589847 SRH589847 SHL589847 RXP589847 RNT589847 RDX589847 QUB589847 QKF589847 QAJ589847 PQN589847 PGR589847 OWV589847 OMZ589847 ODD589847 NTH589847 NJL589847 MZP589847 MPT589847 MFX589847 LWB589847 LMF589847 LCJ589847 KSN589847 KIR589847 JYV589847 JOZ589847 JFD589847 IVH589847 ILL589847 IBP589847 HRT589847 HHX589847 GYB589847 GOF589847 GEJ589847 FUN589847 FKR589847 FAV589847 EQZ589847 EHD589847 DXH589847 DNL589847 DDP589847 CTT589847 CJX589847 CAB589847 BQF589847 BGJ589847 AWN589847 AMR589847 ACV589847 SZ589847 JD589847 F589848 WVP524311 WLT524311 WBX524311 VSB524311 VIF524311 UYJ524311 UON524311 UER524311 TUV524311 TKZ524311 TBD524311 SRH524311 SHL524311 RXP524311 RNT524311 RDX524311 QUB524311 QKF524311 QAJ524311 PQN524311 PGR524311 OWV524311 OMZ524311 ODD524311 NTH524311 NJL524311 MZP524311 MPT524311 MFX524311 LWB524311 LMF524311 LCJ524311 KSN524311 KIR524311 JYV524311 JOZ524311 JFD524311 IVH524311 ILL524311 IBP524311 HRT524311 HHX524311 GYB524311 GOF524311 GEJ524311 FUN524311 FKR524311 FAV524311 EQZ524311 EHD524311 DXH524311 DNL524311 DDP524311 CTT524311 CJX524311 CAB524311 BQF524311 BGJ524311 AWN524311 AMR524311 ACV524311 SZ524311 JD524311 F524312 WVP458775 WLT458775 WBX458775 VSB458775 VIF458775 UYJ458775 UON458775 UER458775 TUV458775 TKZ458775 TBD458775 SRH458775 SHL458775 RXP458775 RNT458775 RDX458775 QUB458775 QKF458775 QAJ458775 PQN458775 PGR458775 OWV458775 OMZ458775 ODD458775 NTH458775 NJL458775 MZP458775 MPT458775 MFX458775 LWB458775 LMF458775 LCJ458775 KSN458775 KIR458775 JYV458775 JOZ458775 JFD458775 IVH458775 ILL458775 IBP458775 HRT458775 HHX458775 GYB458775 GOF458775 GEJ458775 FUN458775 FKR458775 FAV458775 EQZ458775 EHD458775 DXH458775 DNL458775 DDP458775 CTT458775 CJX458775 CAB458775 BQF458775 BGJ458775 AWN458775 AMR458775 ACV458775 SZ458775 JD458775 F458776 WVP393239 WLT393239 WBX393239 VSB393239 VIF393239 UYJ393239 UON393239 UER393239 TUV393239 TKZ393239 TBD393239 SRH393239 SHL393239 RXP393239 RNT393239 RDX393239 QUB393239 QKF393239 QAJ393239 PQN393239 PGR393239 OWV393239 OMZ393239 ODD393239 NTH393239 NJL393239 MZP393239 MPT393239 MFX393239 LWB393239 LMF393239 LCJ393239 KSN393239 KIR393239 JYV393239 JOZ393239 JFD393239 IVH393239 ILL393239 IBP393239 HRT393239 HHX393239 GYB393239 GOF393239 GEJ393239 FUN393239 FKR393239 FAV393239 EQZ393239 EHD393239 DXH393239 DNL393239 DDP393239 CTT393239 CJX393239 CAB393239 BQF393239 BGJ393239 AWN393239 AMR393239 ACV393239 SZ393239 JD393239 F393240 WVP327703 WLT327703 WBX327703 VSB327703 VIF327703 UYJ327703 UON327703 UER327703 TUV327703 TKZ327703 TBD327703 SRH327703 SHL327703 RXP327703 RNT327703 RDX327703 QUB327703 QKF327703 QAJ327703 PQN327703 PGR327703 OWV327703 OMZ327703 ODD327703 NTH327703 NJL327703 MZP327703 MPT327703 MFX327703 LWB327703 LMF327703 LCJ327703 KSN327703 KIR327703 JYV327703 JOZ327703 JFD327703 IVH327703 ILL327703 IBP327703 HRT327703 HHX327703 GYB327703 GOF327703 GEJ327703 FUN327703 FKR327703 FAV327703 EQZ327703 EHD327703 DXH327703 DNL327703 DDP327703 CTT327703 CJX327703 CAB327703 BQF327703 BGJ327703 AWN327703 AMR327703 ACV327703 SZ327703 JD327703 F327704 WVP262167 WLT262167 WBX262167 VSB262167 VIF262167 UYJ262167 UON262167 UER262167 TUV262167 TKZ262167 TBD262167 SRH262167 SHL262167 RXP262167 RNT262167 RDX262167 QUB262167 QKF262167 QAJ262167 PQN262167 PGR262167 OWV262167 OMZ262167 ODD262167 NTH262167 NJL262167 MZP262167 MPT262167 MFX262167 LWB262167 LMF262167 LCJ262167 KSN262167 KIR262167 JYV262167 JOZ262167 JFD262167 IVH262167 ILL262167 IBP262167 HRT262167 HHX262167 GYB262167 GOF262167 GEJ262167 FUN262167 FKR262167 FAV262167 EQZ262167 EHD262167 DXH262167 DNL262167 DDP262167 CTT262167 CJX262167 CAB262167 BQF262167 BGJ262167 AWN262167 AMR262167 ACV262167 SZ262167 JD262167 F262168 WVP196631 WLT196631 WBX196631 VSB196631 VIF196631 UYJ196631 UON196631 UER196631 TUV196631 TKZ196631 TBD196631 SRH196631 SHL196631 RXP196631 RNT196631 RDX196631 QUB196631 QKF196631 QAJ196631 PQN196631 PGR196631 OWV196631 OMZ196631 ODD196631 NTH196631 NJL196631 MZP196631 MPT196631 MFX196631 LWB196631 LMF196631 LCJ196631 KSN196631 KIR196631 JYV196631 JOZ196631 JFD196631 IVH196631 ILL196631 IBP196631 HRT196631 HHX196631 GYB196631 GOF196631 GEJ196631 FUN196631 FKR196631 FAV196631 EQZ196631 EHD196631 DXH196631 DNL196631 DDP196631 CTT196631 CJX196631 CAB196631 BQF196631 BGJ196631 AWN196631 AMR196631 ACV196631 SZ196631 JD196631 F196632 WVP131095 WLT131095 WBX131095 VSB131095 VIF131095 UYJ131095 UON131095 UER131095 TUV131095 TKZ131095 TBD131095 SRH131095 SHL131095 RXP131095 RNT131095 RDX131095 QUB131095 QKF131095 QAJ131095 PQN131095 PGR131095 OWV131095 OMZ131095 ODD131095 NTH131095 NJL131095 MZP131095 MPT131095 MFX131095 LWB131095 LMF131095 LCJ131095 KSN131095 KIR131095 JYV131095 JOZ131095 JFD131095 IVH131095 ILL131095 IBP131095 HRT131095 HHX131095 GYB131095 GOF131095 GEJ131095 FUN131095 FKR131095 FAV131095 EQZ131095 EHD131095 DXH131095 DNL131095 DDP131095 CTT131095 CJX131095 CAB131095 BQF131095 BGJ131095 AWN131095 AMR131095 ACV131095 SZ131095 JD131095 F131096 WVP65559 WLT65559 WBX65559 VSB65559 VIF65559 UYJ65559 UON65559 UER65559 TUV65559 TKZ65559 TBD65559 SRH65559 SHL65559 RXP65559 RNT65559 RDX65559 QUB65559 QKF65559 QAJ65559 PQN65559 PGR65559 OWV65559 OMZ65559 ODD65559 NTH65559 NJL65559 MZP65559 MPT65559 MFX65559 LWB65559 LMF65559 LCJ65559 KSN65559 KIR65559 JYV65559 JOZ65559 JFD65559 IVH65559 ILL65559 IBP65559 HRT65559 HHX65559 GYB65559 GOF65559 GEJ65559 FUN65559 FKR65559 FAV65559 EQZ65559 EHD65559 DXH65559 DNL65559 DDP65559 CTT65559 CJX65559 CAB65559 BQF65559 BGJ65559 AWN65559 AMR65559 ACV65559 SZ65559 JD65559 F65560 WVP983060:WVP983061 WLT983060:WLT983061 WBX983060:WBX983061 VSB983060:VSB983061 VIF983060:VIF983061 UYJ983060:UYJ983061 UON983060:UON983061 UER983060:UER983061 TUV983060:TUV983061 TKZ983060:TKZ983061 TBD983060:TBD983061 SRH983060:SRH983061 SHL983060:SHL983061 RXP983060:RXP983061 RNT983060:RNT983061 RDX983060:RDX983061 QUB983060:QUB983061 QKF983060:QKF983061 QAJ983060:QAJ983061 PQN983060:PQN983061 PGR983060:PGR983061 OWV983060:OWV983061 OMZ983060:OMZ983061 ODD983060:ODD983061 NTH983060:NTH983061 NJL983060:NJL983061 MZP983060:MZP983061 MPT983060:MPT983061 MFX983060:MFX983061 LWB983060:LWB983061 LMF983060:LMF983061 LCJ983060:LCJ983061 KSN983060:KSN983061 KIR983060:KIR983061 JYV983060:JYV983061 JOZ983060:JOZ983061 JFD983060:JFD983061 IVH983060:IVH983061 ILL983060:ILL983061 IBP983060:IBP983061 HRT983060:HRT983061 HHX983060:HHX983061 GYB983060:GYB983061 GOF983060:GOF983061 GEJ983060:GEJ983061 FUN983060:FUN983061 FKR983060:FKR983061 FAV983060:FAV983061 EQZ983060:EQZ983061 EHD983060:EHD983061 DXH983060:DXH983061 DNL983060:DNL983061 DDP983060:DDP983061 CTT983060:CTT983061 CJX983060:CJX983061 CAB983060:CAB983061 BQF983060:BQF983061 BGJ983060:BGJ983061 AWN983060:AWN983061 AMR983060:AMR983061 ACV983060:ACV983061 SZ983060:SZ983061 JD983060:JD983061 F983061:F983062 WVP917524:WVP917525 WLT917524:WLT917525 WBX917524:WBX917525 VSB917524:VSB917525 VIF917524:VIF917525 UYJ917524:UYJ917525 UON917524:UON917525 UER917524:UER917525 TUV917524:TUV917525 TKZ917524:TKZ917525 TBD917524:TBD917525 SRH917524:SRH917525 SHL917524:SHL917525 RXP917524:RXP917525 RNT917524:RNT917525 RDX917524:RDX917525 QUB917524:QUB917525 QKF917524:QKF917525 QAJ917524:QAJ917525 PQN917524:PQN917525 PGR917524:PGR917525 OWV917524:OWV917525 OMZ917524:OMZ917525 ODD917524:ODD917525 NTH917524:NTH917525 NJL917524:NJL917525 MZP917524:MZP917525 MPT917524:MPT917525 MFX917524:MFX917525 LWB917524:LWB917525 LMF917524:LMF917525 LCJ917524:LCJ917525 KSN917524:KSN917525 KIR917524:KIR917525 JYV917524:JYV917525 JOZ917524:JOZ917525 JFD917524:JFD917525 IVH917524:IVH917525 ILL917524:ILL917525 IBP917524:IBP917525 HRT917524:HRT917525 HHX917524:HHX917525 GYB917524:GYB917525 GOF917524:GOF917525 GEJ917524:GEJ917525 FUN917524:FUN917525 FKR917524:FKR917525 FAV917524:FAV917525 EQZ917524:EQZ917525 EHD917524:EHD917525 DXH917524:DXH917525 DNL917524:DNL917525 DDP917524:DDP917525 CTT917524:CTT917525 CJX917524:CJX917525 CAB917524:CAB917525 BQF917524:BQF917525 BGJ917524:BGJ917525 AWN917524:AWN917525 AMR917524:AMR917525 ACV917524:ACV917525 SZ917524:SZ917525 JD917524:JD917525 F917525:F917526 WVP851988:WVP851989 WLT851988:WLT851989 WBX851988:WBX851989 VSB851988:VSB851989 VIF851988:VIF851989 UYJ851988:UYJ851989 UON851988:UON851989 UER851988:UER851989 TUV851988:TUV851989 TKZ851988:TKZ851989 TBD851988:TBD851989 SRH851988:SRH851989 SHL851988:SHL851989 RXP851988:RXP851989 RNT851988:RNT851989 RDX851988:RDX851989 QUB851988:QUB851989 QKF851988:QKF851989 QAJ851988:QAJ851989 PQN851988:PQN851989 PGR851988:PGR851989 OWV851988:OWV851989 OMZ851988:OMZ851989 ODD851988:ODD851989 NTH851988:NTH851989 NJL851988:NJL851989 MZP851988:MZP851989 MPT851988:MPT851989 MFX851988:MFX851989 LWB851988:LWB851989 LMF851988:LMF851989 LCJ851988:LCJ851989 KSN851988:KSN851989 KIR851988:KIR851989 JYV851988:JYV851989 JOZ851988:JOZ851989 JFD851988:JFD851989 IVH851988:IVH851989 ILL851988:ILL851989 IBP851988:IBP851989 HRT851988:HRT851989 HHX851988:HHX851989 GYB851988:GYB851989 GOF851988:GOF851989 GEJ851988:GEJ851989 FUN851988:FUN851989 FKR851988:FKR851989 FAV851988:FAV851989 EQZ851988:EQZ851989 EHD851988:EHD851989 DXH851988:DXH851989 DNL851988:DNL851989 DDP851988:DDP851989 CTT851988:CTT851989 CJX851988:CJX851989 CAB851988:CAB851989 BQF851988:BQF851989 BGJ851988:BGJ851989 AWN851988:AWN851989 AMR851988:AMR851989 ACV851988:ACV851989 SZ851988:SZ851989 JD851988:JD851989 F851989:F851990 WVP786452:WVP786453 WLT786452:WLT786453 WBX786452:WBX786453 VSB786452:VSB786453 VIF786452:VIF786453 UYJ786452:UYJ786453 UON786452:UON786453 UER786452:UER786453 TUV786452:TUV786453 TKZ786452:TKZ786453 TBD786452:TBD786453 SRH786452:SRH786453 SHL786452:SHL786453 RXP786452:RXP786453 RNT786452:RNT786453 RDX786452:RDX786453 QUB786452:QUB786453 QKF786452:QKF786453 QAJ786452:QAJ786453 PQN786452:PQN786453 PGR786452:PGR786453 OWV786452:OWV786453 OMZ786452:OMZ786453 ODD786452:ODD786453 NTH786452:NTH786453 NJL786452:NJL786453 MZP786452:MZP786453 MPT786452:MPT786453 MFX786452:MFX786453 LWB786452:LWB786453 LMF786452:LMF786453 LCJ786452:LCJ786453 KSN786452:KSN786453 KIR786452:KIR786453 JYV786452:JYV786453 JOZ786452:JOZ786453 JFD786452:JFD786453 IVH786452:IVH786453 ILL786452:ILL786453 IBP786452:IBP786453 HRT786452:HRT786453 HHX786452:HHX786453 GYB786452:GYB786453 GOF786452:GOF786453 GEJ786452:GEJ786453 FUN786452:FUN786453 FKR786452:FKR786453 FAV786452:FAV786453 EQZ786452:EQZ786453 EHD786452:EHD786453 DXH786452:DXH786453 DNL786452:DNL786453 DDP786452:DDP786453 CTT786452:CTT786453 CJX786452:CJX786453 CAB786452:CAB786453 BQF786452:BQF786453 BGJ786452:BGJ786453 AWN786452:AWN786453 AMR786452:AMR786453 ACV786452:ACV786453 SZ786452:SZ786453 JD786452:JD786453 F786453:F786454 WVP720916:WVP720917 WLT720916:WLT720917 WBX720916:WBX720917 VSB720916:VSB720917 VIF720916:VIF720917 UYJ720916:UYJ720917 UON720916:UON720917 UER720916:UER720917 TUV720916:TUV720917 TKZ720916:TKZ720917 TBD720916:TBD720917 SRH720916:SRH720917 SHL720916:SHL720917 RXP720916:RXP720917 RNT720916:RNT720917 RDX720916:RDX720917 QUB720916:QUB720917 QKF720916:QKF720917 QAJ720916:QAJ720917 PQN720916:PQN720917 PGR720916:PGR720917 OWV720916:OWV720917 OMZ720916:OMZ720917 ODD720916:ODD720917 NTH720916:NTH720917 NJL720916:NJL720917 MZP720916:MZP720917 MPT720916:MPT720917 MFX720916:MFX720917 LWB720916:LWB720917 LMF720916:LMF720917 LCJ720916:LCJ720917 KSN720916:KSN720917 KIR720916:KIR720917 JYV720916:JYV720917 JOZ720916:JOZ720917 JFD720916:JFD720917 IVH720916:IVH720917 ILL720916:ILL720917 IBP720916:IBP720917 HRT720916:HRT720917 HHX720916:HHX720917 GYB720916:GYB720917 GOF720916:GOF720917 GEJ720916:GEJ720917 FUN720916:FUN720917 FKR720916:FKR720917 FAV720916:FAV720917 EQZ720916:EQZ720917 EHD720916:EHD720917 DXH720916:DXH720917 DNL720916:DNL720917 DDP720916:DDP720917 CTT720916:CTT720917 CJX720916:CJX720917 CAB720916:CAB720917 BQF720916:BQF720917 BGJ720916:BGJ720917 AWN720916:AWN720917 AMR720916:AMR720917 ACV720916:ACV720917 SZ720916:SZ720917 JD720916:JD720917 F720917:F720918 WVP655380:WVP655381 WLT655380:WLT655381 WBX655380:WBX655381 VSB655380:VSB655381 VIF655380:VIF655381 UYJ655380:UYJ655381 UON655380:UON655381 UER655380:UER655381 TUV655380:TUV655381 TKZ655380:TKZ655381 TBD655380:TBD655381 SRH655380:SRH655381 SHL655380:SHL655381 RXP655380:RXP655381 RNT655380:RNT655381 RDX655380:RDX655381 QUB655380:QUB655381 QKF655380:QKF655381 QAJ655380:QAJ655381 PQN655380:PQN655381 PGR655380:PGR655381 OWV655380:OWV655381 OMZ655380:OMZ655381 ODD655380:ODD655381 NTH655380:NTH655381 NJL655380:NJL655381 MZP655380:MZP655381 MPT655380:MPT655381 MFX655380:MFX655381 LWB655380:LWB655381 LMF655380:LMF655381 LCJ655380:LCJ655381 KSN655380:KSN655381 KIR655380:KIR655381 JYV655380:JYV655381 JOZ655380:JOZ655381 JFD655380:JFD655381 IVH655380:IVH655381 ILL655380:ILL655381 IBP655380:IBP655381 HRT655380:HRT655381 HHX655380:HHX655381 GYB655380:GYB655381 GOF655380:GOF655381 GEJ655380:GEJ655381 FUN655380:FUN655381 FKR655380:FKR655381 FAV655380:FAV655381 EQZ655380:EQZ655381 EHD655380:EHD655381 DXH655380:DXH655381 DNL655380:DNL655381 DDP655380:DDP655381 CTT655380:CTT655381 CJX655380:CJX655381 CAB655380:CAB655381 BQF655380:BQF655381 BGJ655380:BGJ655381 AWN655380:AWN655381 AMR655380:AMR655381 ACV655380:ACV655381 SZ655380:SZ655381 JD655380:JD655381 F655381:F655382 WVP589844:WVP589845 WLT589844:WLT589845 WBX589844:WBX589845 VSB589844:VSB589845 VIF589844:VIF589845 UYJ589844:UYJ589845 UON589844:UON589845 UER589844:UER589845 TUV589844:TUV589845 TKZ589844:TKZ589845 TBD589844:TBD589845 SRH589844:SRH589845 SHL589844:SHL589845 RXP589844:RXP589845 RNT589844:RNT589845 RDX589844:RDX589845 QUB589844:QUB589845 QKF589844:QKF589845 QAJ589844:QAJ589845 PQN589844:PQN589845 PGR589844:PGR589845 OWV589844:OWV589845 OMZ589844:OMZ589845 ODD589844:ODD589845 NTH589844:NTH589845 NJL589844:NJL589845 MZP589844:MZP589845 MPT589844:MPT589845 MFX589844:MFX589845 LWB589844:LWB589845 LMF589844:LMF589845 LCJ589844:LCJ589845 KSN589844:KSN589845 KIR589844:KIR589845 JYV589844:JYV589845 JOZ589844:JOZ589845 JFD589844:JFD589845 IVH589844:IVH589845 ILL589844:ILL589845 IBP589844:IBP589845 HRT589844:HRT589845 HHX589844:HHX589845 GYB589844:GYB589845 GOF589844:GOF589845 GEJ589844:GEJ589845 FUN589844:FUN589845 FKR589844:FKR589845 FAV589844:FAV589845 EQZ589844:EQZ589845 EHD589844:EHD589845 DXH589844:DXH589845 DNL589844:DNL589845 DDP589844:DDP589845 CTT589844:CTT589845 CJX589844:CJX589845 CAB589844:CAB589845 BQF589844:BQF589845 BGJ589844:BGJ589845 AWN589844:AWN589845 AMR589844:AMR589845 ACV589844:ACV589845 SZ589844:SZ589845 JD589844:JD589845 F589845:F589846 WVP524308:WVP524309 WLT524308:WLT524309 WBX524308:WBX524309 VSB524308:VSB524309 VIF524308:VIF524309 UYJ524308:UYJ524309 UON524308:UON524309 UER524308:UER524309 TUV524308:TUV524309 TKZ524308:TKZ524309 TBD524308:TBD524309 SRH524308:SRH524309 SHL524308:SHL524309 RXP524308:RXP524309 RNT524308:RNT524309 RDX524308:RDX524309 QUB524308:QUB524309 QKF524308:QKF524309 QAJ524308:QAJ524309 PQN524308:PQN524309 PGR524308:PGR524309 OWV524308:OWV524309 OMZ524308:OMZ524309 ODD524308:ODD524309 NTH524308:NTH524309 NJL524308:NJL524309 MZP524308:MZP524309 MPT524308:MPT524309 MFX524308:MFX524309 LWB524308:LWB524309 LMF524308:LMF524309 LCJ524308:LCJ524309 KSN524308:KSN524309 KIR524308:KIR524309 JYV524308:JYV524309 JOZ524308:JOZ524309 JFD524308:JFD524309 IVH524308:IVH524309 ILL524308:ILL524309 IBP524308:IBP524309 HRT524308:HRT524309 HHX524308:HHX524309 GYB524308:GYB524309 GOF524308:GOF524309 GEJ524308:GEJ524309 FUN524308:FUN524309 FKR524308:FKR524309 FAV524308:FAV524309 EQZ524308:EQZ524309 EHD524308:EHD524309 DXH524308:DXH524309 DNL524308:DNL524309 DDP524308:DDP524309 CTT524308:CTT524309 CJX524308:CJX524309 CAB524308:CAB524309 BQF524308:BQF524309 BGJ524308:BGJ524309 AWN524308:AWN524309 AMR524308:AMR524309 ACV524308:ACV524309 SZ524308:SZ524309 JD524308:JD524309 F524309:F524310 WVP458772:WVP458773 WLT458772:WLT458773 WBX458772:WBX458773 VSB458772:VSB458773 VIF458772:VIF458773 UYJ458772:UYJ458773 UON458772:UON458773 UER458772:UER458773 TUV458772:TUV458773 TKZ458772:TKZ458773 TBD458772:TBD458773 SRH458772:SRH458773 SHL458772:SHL458773 RXP458772:RXP458773 RNT458772:RNT458773 RDX458772:RDX458773 QUB458772:QUB458773 QKF458772:QKF458773 QAJ458772:QAJ458773 PQN458772:PQN458773 PGR458772:PGR458773 OWV458772:OWV458773 OMZ458772:OMZ458773 ODD458772:ODD458773 NTH458772:NTH458773 NJL458772:NJL458773 MZP458772:MZP458773 MPT458772:MPT458773 MFX458772:MFX458773 LWB458772:LWB458773 LMF458772:LMF458773 LCJ458772:LCJ458773 KSN458772:KSN458773 KIR458772:KIR458773 JYV458772:JYV458773 JOZ458772:JOZ458773 JFD458772:JFD458773 IVH458772:IVH458773 ILL458772:ILL458773 IBP458772:IBP458773 HRT458772:HRT458773 HHX458772:HHX458773 GYB458772:GYB458773 GOF458772:GOF458773 GEJ458772:GEJ458773 FUN458772:FUN458773 FKR458772:FKR458773 FAV458772:FAV458773 EQZ458772:EQZ458773 EHD458772:EHD458773 DXH458772:DXH458773 DNL458772:DNL458773 DDP458772:DDP458773 CTT458772:CTT458773 CJX458772:CJX458773 CAB458772:CAB458773 BQF458772:BQF458773 BGJ458772:BGJ458773 AWN458772:AWN458773 AMR458772:AMR458773 ACV458772:ACV458773 SZ458772:SZ458773 JD458772:JD458773 F458773:F458774 WVP393236:WVP393237 WLT393236:WLT393237 WBX393236:WBX393237 VSB393236:VSB393237 VIF393236:VIF393237 UYJ393236:UYJ393237 UON393236:UON393237 UER393236:UER393237 TUV393236:TUV393237 TKZ393236:TKZ393237 TBD393236:TBD393237 SRH393236:SRH393237 SHL393236:SHL393237 RXP393236:RXP393237 RNT393236:RNT393237 RDX393236:RDX393237 QUB393236:QUB393237 QKF393236:QKF393237 QAJ393236:QAJ393237 PQN393236:PQN393237 PGR393236:PGR393237 OWV393236:OWV393237 OMZ393236:OMZ393237 ODD393236:ODD393237 NTH393236:NTH393237 NJL393236:NJL393237 MZP393236:MZP393237 MPT393236:MPT393237 MFX393236:MFX393237 LWB393236:LWB393237 LMF393236:LMF393237 LCJ393236:LCJ393237 KSN393236:KSN393237 KIR393236:KIR393237 JYV393236:JYV393237 JOZ393236:JOZ393237 JFD393236:JFD393237 IVH393236:IVH393237 ILL393236:ILL393237 IBP393236:IBP393237 HRT393236:HRT393237 HHX393236:HHX393237 GYB393236:GYB393237 GOF393236:GOF393237 GEJ393236:GEJ393237 FUN393236:FUN393237 FKR393236:FKR393237 FAV393236:FAV393237 EQZ393236:EQZ393237 EHD393236:EHD393237 DXH393236:DXH393237 DNL393236:DNL393237 DDP393236:DDP393237 CTT393236:CTT393237 CJX393236:CJX393237 CAB393236:CAB393237 BQF393236:BQF393237 BGJ393236:BGJ393237 AWN393236:AWN393237 AMR393236:AMR393237 ACV393236:ACV393237 SZ393236:SZ393237 JD393236:JD393237 F393237:F393238 WVP327700:WVP327701 WLT327700:WLT327701 WBX327700:WBX327701 VSB327700:VSB327701 VIF327700:VIF327701 UYJ327700:UYJ327701 UON327700:UON327701 UER327700:UER327701 TUV327700:TUV327701 TKZ327700:TKZ327701 TBD327700:TBD327701 SRH327700:SRH327701 SHL327700:SHL327701 RXP327700:RXP327701 RNT327700:RNT327701 RDX327700:RDX327701 QUB327700:QUB327701 QKF327700:QKF327701 QAJ327700:QAJ327701 PQN327700:PQN327701 PGR327700:PGR327701 OWV327700:OWV327701 OMZ327700:OMZ327701 ODD327700:ODD327701 NTH327700:NTH327701 NJL327700:NJL327701 MZP327700:MZP327701 MPT327700:MPT327701 MFX327700:MFX327701 LWB327700:LWB327701 LMF327700:LMF327701 LCJ327700:LCJ327701 KSN327700:KSN327701 KIR327700:KIR327701 JYV327700:JYV327701 JOZ327700:JOZ327701 JFD327700:JFD327701 IVH327700:IVH327701 ILL327700:ILL327701 IBP327700:IBP327701 HRT327700:HRT327701 HHX327700:HHX327701 GYB327700:GYB327701 GOF327700:GOF327701 GEJ327700:GEJ327701 FUN327700:FUN327701 FKR327700:FKR327701 FAV327700:FAV327701 EQZ327700:EQZ327701 EHD327700:EHD327701 DXH327700:DXH327701 DNL327700:DNL327701 DDP327700:DDP327701 CTT327700:CTT327701 CJX327700:CJX327701 CAB327700:CAB327701 BQF327700:BQF327701 BGJ327700:BGJ327701 AWN327700:AWN327701 AMR327700:AMR327701 ACV327700:ACV327701 SZ327700:SZ327701 JD327700:JD327701 F327701:F327702 WVP262164:WVP262165 WLT262164:WLT262165 WBX262164:WBX262165 VSB262164:VSB262165 VIF262164:VIF262165 UYJ262164:UYJ262165 UON262164:UON262165 UER262164:UER262165 TUV262164:TUV262165 TKZ262164:TKZ262165 TBD262164:TBD262165 SRH262164:SRH262165 SHL262164:SHL262165 RXP262164:RXP262165 RNT262164:RNT262165 RDX262164:RDX262165 QUB262164:QUB262165 QKF262164:QKF262165 QAJ262164:QAJ262165 PQN262164:PQN262165 PGR262164:PGR262165 OWV262164:OWV262165 OMZ262164:OMZ262165 ODD262164:ODD262165 NTH262164:NTH262165 NJL262164:NJL262165 MZP262164:MZP262165 MPT262164:MPT262165 MFX262164:MFX262165 LWB262164:LWB262165 LMF262164:LMF262165 LCJ262164:LCJ262165 KSN262164:KSN262165 KIR262164:KIR262165 JYV262164:JYV262165 JOZ262164:JOZ262165 JFD262164:JFD262165 IVH262164:IVH262165 ILL262164:ILL262165 IBP262164:IBP262165 HRT262164:HRT262165 HHX262164:HHX262165 GYB262164:GYB262165 GOF262164:GOF262165 GEJ262164:GEJ262165 FUN262164:FUN262165 FKR262164:FKR262165 FAV262164:FAV262165 EQZ262164:EQZ262165 EHD262164:EHD262165 DXH262164:DXH262165 DNL262164:DNL262165 DDP262164:DDP262165 CTT262164:CTT262165 CJX262164:CJX262165 CAB262164:CAB262165 BQF262164:BQF262165 BGJ262164:BGJ262165 AWN262164:AWN262165 AMR262164:AMR262165 ACV262164:ACV262165 SZ262164:SZ262165 JD262164:JD262165 F262165:F262166 WVP196628:WVP196629 WLT196628:WLT196629 WBX196628:WBX196629 VSB196628:VSB196629 VIF196628:VIF196629 UYJ196628:UYJ196629 UON196628:UON196629 UER196628:UER196629 TUV196628:TUV196629 TKZ196628:TKZ196629 TBD196628:TBD196629 SRH196628:SRH196629 SHL196628:SHL196629 RXP196628:RXP196629 RNT196628:RNT196629 RDX196628:RDX196629 QUB196628:QUB196629 QKF196628:QKF196629 QAJ196628:QAJ196629 PQN196628:PQN196629 PGR196628:PGR196629 OWV196628:OWV196629 OMZ196628:OMZ196629 ODD196628:ODD196629 NTH196628:NTH196629 NJL196628:NJL196629 MZP196628:MZP196629 MPT196628:MPT196629 MFX196628:MFX196629 LWB196628:LWB196629 LMF196628:LMF196629 LCJ196628:LCJ196629 KSN196628:KSN196629 KIR196628:KIR196629 JYV196628:JYV196629 JOZ196628:JOZ196629 JFD196628:JFD196629 IVH196628:IVH196629 ILL196628:ILL196629 IBP196628:IBP196629 HRT196628:HRT196629 HHX196628:HHX196629 GYB196628:GYB196629 GOF196628:GOF196629 GEJ196628:GEJ196629 FUN196628:FUN196629 FKR196628:FKR196629 FAV196628:FAV196629 EQZ196628:EQZ196629 EHD196628:EHD196629 DXH196628:DXH196629 DNL196628:DNL196629 DDP196628:DDP196629 CTT196628:CTT196629 CJX196628:CJX196629 CAB196628:CAB196629 BQF196628:BQF196629 BGJ196628:BGJ196629 AWN196628:AWN196629 AMR196628:AMR196629 ACV196628:ACV196629 SZ196628:SZ196629 JD196628:JD196629 F196629:F196630 WVP131092:WVP131093 WLT131092:WLT131093 WBX131092:WBX131093 VSB131092:VSB131093 VIF131092:VIF131093 UYJ131092:UYJ131093 UON131092:UON131093 UER131092:UER131093 TUV131092:TUV131093 TKZ131092:TKZ131093 TBD131092:TBD131093 SRH131092:SRH131093 SHL131092:SHL131093 RXP131092:RXP131093 RNT131092:RNT131093 RDX131092:RDX131093 QUB131092:QUB131093 QKF131092:QKF131093 QAJ131092:QAJ131093 PQN131092:PQN131093 PGR131092:PGR131093 OWV131092:OWV131093 OMZ131092:OMZ131093 ODD131092:ODD131093 NTH131092:NTH131093 NJL131092:NJL131093 MZP131092:MZP131093 MPT131092:MPT131093 MFX131092:MFX131093 LWB131092:LWB131093 LMF131092:LMF131093 LCJ131092:LCJ131093 KSN131092:KSN131093 KIR131092:KIR131093 JYV131092:JYV131093 JOZ131092:JOZ131093 JFD131092:JFD131093 IVH131092:IVH131093 ILL131092:ILL131093 IBP131092:IBP131093 HRT131092:HRT131093 HHX131092:HHX131093 GYB131092:GYB131093 GOF131092:GOF131093 GEJ131092:GEJ131093 FUN131092:FUN131093 FKR131092:FKR131093 FAV131092:FAV131093 EQZ131092:EQZ131093 EHD131092:EHD131093 DXH131092:DXH131093 DNL131092:DNL131093 DDP131092:DDP131093 CTT131092:CTT131093 CJX131092:CJX131093 CAB131092:CAB131093 BQF131092:BQF131093 BGJ131092:BGJ131093 AWN131092:AWN131093 AMR131092:AMR131093 ACV131092:ACV131093 SZ131092:SZ131093 JD131092:JD131093 F131093:F131094 WVP65556:WVP65557 WLT65556:WLT65557 WBX65556:WBX65557 VSB65556:VSB65557 VIF65556:VIF65557 UYJ65556:UYJ65557 UON65556:UON65557 UER65556:UER65557 TUV65556:TUV65557 TKZ65556:TKZ65557 TBD65556:TBD65557 SRH65556:SRH65557 SHL65556:SHL65557 RXP65556:RXP65557 RNT65556:RNT65557 RDX65556:RDX65557 QUB65556:QUB65557 QKF65556:QKF65557 QAJ65556:QAJ65557 PQN65556:PQN65557 PGR65556:PGR65557 OWV65556:OWV65557 OMZ65556:OMZ65557 ODD65556:ODD65557 NTH65556:NTH65557 NJL65556:NJL65557 MZP65556:MZP65557 MPT65556:MPT65557 MFX65556:MFX65557 LWB65556:LWB65557 LMF65556:LMF65557 LCJ65556:LCJ65557 KSN65556:KSN65557 KIR65556:KIR65557 JYV65556:JYV65557 JOZ65556:JOZ65557 JFD65556:JFD65557 IVH65556:IVH65557 ILL65556:ILL65557 IBP65556:IBP65557 HRT65556:HRT65557 HHX65556:HHX65557 GYB65556:GYB65557 GOF65556:GOF65557 GEJ65556:GEJ65557 FUN65556:FUN65557 FKR65556:FKR65557 FAV65556:FAV65557 EQZ65556:EQZ65557 EHD65556:EHD65557 DXH65556:DXH65557 DNL65556:DNL65557 DDP65556:DDP65557 CTT65556:CTT65557 CJX65556:CJX65557 CAB65556:CAB65557 BQF65556:BQF65557 BGJ65556:BGJ65557 AWN65556:AWN65557 AMR65556:AMR65557 ACV65556:ACV65557 SZ65556:SZ65557 JD65556:JD65557 F65557:F65558 WVO983056 WLS983056 WBW983056 VSA983056 VIE983056 UYI983056 UOM983056 UEQ983056 TUU983056 TKY983056 TBC983056 SRG983056 SHK983056 RXO983056 RNS983056 RDW983056 QUA983056 QKE983056 QAI983056 PQM983056 PGQ983056 OWU983056 OMY983056 ODC983056 NTG983056 NJK983056 MZO983056 MPS983056 MFW983056 LWA983056 LME983056 LCI983056 KSM983056 KIQ983056 JYU983056 JOY983056 JFC983056 IVG983056 ILK983056 IBO983056 HRS983056 HHW983056 GYA983056 GOE983056 GEI983056 FUM983056 FKQ983056 FAU983056 EQY983056 EHC983056 DXG983056 DNK983056 DDO983056 CTS983056 CJW983056 CAA983056 BQE983056 BGI983056 AWM983056 AMQ983056 ACU983056 SY983056 JC983056 E983057 WVO917520 WLS917520 WBW917520 VSA917520 VIE917520 UYI917520 UOM917520 UEQ917520 TUU917520 TKY917520 TBC917520 SRG917520 SHK917520 RXO917520 RNS917520 RDW917520 QUA917520 QKE917520 QAI917520 PQM917520 PGQ917520 OWU917520 OMY917520 ODC917520 NTG917520 NJK917520 MZO917520 MPS917520 MFW917520 LWA917520 LME917520 LCI917520 KSM917520 KIQ917520 JYU917520 JOY917520 JFC917520 IVG917520 ILK917520 IBO917520 HRS917520 HHW917520 GYA917520 GOE917520 GEI917520 FUM917520 FKQ917520 FAU917520 EQY917520 EHC917520 DXG917520 DNK917520 DDO917520 CTS917520 CJW917520 CAA917520 BQE917520 BGI917520 AWM917520 AMQ917520 ACU917520 SY917520 JC917520 E917521 WVO851984 WLS851984 WBW851984 VSA851984 VIE851984 UYI851984 UOM851984 UEQ851984 TUU851984 TKY851984 TBC851984 SRG851984 SHK851984 RXO851984 RNS851984 RDW851984 QUA851984 QKE851984 QAI851984 PQM851984 PGQ851984 OWU851984 OMY851984 ODC851984 NTG851984 NJK851984 MZO851984 MPS851984 MFW851984 LWA851984 LME851984 LCI851984 KSM851984 KIQ851984 JYU851984 JOY851984 JFC851984 IVG851984 ILK851984 IBO851984 HRS851984 HHW851984 GYA851984 GOE851984 GEI851984 FUM851984 FKQ851984 FAU851984 EQY851984 EHC851984 DXG851984 DNK851984 DDO851984 CTS851984 CJW851984 CAA851984 BQE851984 BGI851984 AWM851984 AMQ851984 ACU851984 SY851984 JC851984 E851985 WVO786448 WLS786448 WBW786448 VSA786448 VIE786448 UYI786448 UOM786448 UEQ786448 TUU786448 TKY786448 TBC786448 SRG786448 SHK786448 RXO786448 RNS786448 RDW786448 QUA786448 QKE786448 QAI786448 PQM786448 PGQ786448 OWU786448 OMY786448 ODC786448 NTG786448 NJK786448 MZO786448 MPS786448 MFW786448 LWA786448 LME786448 LCI786448 KSM786448 KIQ786448 JYU786448 JOY786448 JFC786448 IVG786448 ILK786448 IBO786448 HRS786448 HHW786448 GYA786448 GOE786448 GEI786448 FUM786448 FKQ786448 FAU786448 EQY786448 EHC786448 DXG786448 DNK786448 DDO786448 CTS786448 CJW786448 CAA786448 BQE786448 BGI786448 AWM786448 AMQ786448 ACU786448 SY786448 JC786448 E786449 WVO720912 WLS720912 WBW720912 VSA720912 VIE720912 UYI720912 UOM720912 UEQ720912 TUU720912 TKY720912 TBC720912 SRG720912 SHK720912 RXO720912 RNS720912 RDW720912 QUA720912 QKE720912 QAI720912 PQM720912 PGQ720912 OWU720912 OMY720912 ODC720912 NTG720912 NJK720912 MZO720912 MPS720912 MFW720912 LWA720912 LME720912 LCI720912 KSM720912 KIQ720912 JYU720912 JOY720912 JFC720912 IVG720912 ILK720912 IBO720912 HRS720912 HHW720912 GYA720912 GOE720912 GEI720912 FUM720912 FKQ720912 FAU720912 EQY720912 EHC720912 DXG720912 DNK720912 DDO720912 CTS720912 CJW720912 CAA720912 BQE720912 BGI720912 AWM720912 AMQ720912 ACU720912 SY720912 JC720912 E720913 WVO655376 WLS655376 WBW655376 VSA655376 VIE655376 UYI655376 UOM655376 UEQ655376 TUU655376 TKY655376 TBC655376 SRG655376 SHK655376 RXO655376 RNS655376 RDW655376 QUA655376 QKE655376 QAI655376 PQM655376 PGQ655376 OWU655376 OMY655376 ODC655376 NTG655376 NJK655376 MZO655376 MPS655376 MFW655376 LWA655376 LME655376 LCI655376 KSM655376 KIQ655376 JYU655376 JOY655376 JFC655376 IVG655376 ILK655376 IBO655376 HRS655376 HHW655376 GYA655376 GOE655376 GEI655376 FUM655376 FKQ655376 FAU655376 EQY655376 EHC655376 DXG655376 DNK655376 DDO655376 CTS655376 CJW655376 CAA655376 BQE655376 BGI655376 AWM655376 AMQ655376 ACU655376 SY655376 JC655376 E655377 WVO589840 WLS589840 WBW589840 VSA589840 VIE589840 UYI589840 UOM589840 UEQ589840 TUU589840 TKY589840 TBC589840 SRG589840 SHK589840 RXO589840 RNS589840 RDW589840 QUA589840 QKE589840 QAI589840 PQM589840 PGQ589840 OWU589840 OMY589840 ODC589840 NTG589840 NJK589840 MZO589840 MPS589840 MFW589840 LWA589840 LME589840 LCI589840 KSM589840 KIQ589840 JYU589840 JOY589840 JFC589840 IVG589840 ILK589840 IBO589840 HRS589840 HHW589840 GYA589840 GOE589840 GEI589840 FUM589840 FKQ589840 FAU589840 EQY589840 EHC589840 DXG589840 DNK589840 DDO589840 CTS589840 CJW589840 CAA589840 BQE589840 BGI589840 AWM589840 AMQ589840 ACU589840 SY589840 JC589840 E589841 WVO524304 WLS524304 WBW524304 VSA524304 VIE524304 UYI524304 UOM524304 UEQ524304 TUU524304 TKY524304 TBC524304 SRG524304 SHK524304 RXO524304 RNS524304 RDW524304 QUA524304 QKE524304 QAI524304 PQM524304 PGQ524304 OWU524304 OMY524304 ODC524304 NTG524304 NJK524304 MZO524304 MPS524304 MFW524304 LWA524304 LME524304 LCI524304 KSM524304 KIQ524304 JYU524304 JOY524304 JFC524304 IVG524304 ILK524304 IBO524304 HRS524304 HHW524304 GYA524304 GOE524304 GEI524304 FUM524304 FKQ524304 FAU524304 EQY524304 EHC524304 DXG524304 DNK524304 DDO524304 CTS524304 CJW524304 CAA524304 BQE524304 BGI524304 AWM524304 AMQ524304 ACU524304 SY524304 JC524304 E524305 WVO458768 WLS458768 WBW458768 VSA458768 VIE458768 UYI458768 UOM458768 UEQ458768 TUU458768 TKY458768 TBC458768 SRG458768 SHK458768 RXO458768 RNS458768 RDW458768 QUA458768 QKE458768 QAI458768 PQM458768 PGQ458768 OWU458768 OMY458768 ODC458768 NTG458768 NJK458768 MZO458768 MPS458768 MFW458768 LWA458768 LME458768 LCI458768 KSM458768 KIQ458768 JYU458768 JOY458768 JFC458768 IVG458768 ILK458768 IBO458768 HRS458768 HHW458768 GYA458768 GOE458768 GEI458768 FUM458768 FKQ458768 FAU458768 EQY458768 EHC458768 DXG458768 DNK458768 DDO458768 CTS458768 CJW458768 CAA458768 BQE458768 BGI458768 AWM458768 AMQ458768 ACU458768 SY458768 JC458768 E458769 WVO393232 WLS393232 WBW393232 VSA393232 VIE393232 UYI393232 UOM393232 UEQ393232 TUU393232 TKY393232 TBC393232 SRG393232 SHK393232 RXO393232 RNS393232 RDW393232 QUA393232 QKE393232 QAI393232 PQM393232 PGQ393232 OWU393232 OMY393232 ODC393232 NTG393232 NJK393232 MZO393232 MPS393232 MFW393232 LWA393232 LME393232 LCI393232 KSM393232 KIQ393232 JYU393232 JOY393232 JFC393232 IVG393232 ILK393232 IBO393232 HRS393232 HHW393232 GYA393232 GOE393232 GEI393232 FUM393232 FKQ393232 FAU393232 EQY393232 EHC393232 DXG393232 DNK393232 DDO393232 CTS393232 CJW393232 CAA393232 BQE393232 BGI393232 AWM393232 AMQ393232 ACU393232 SY393232 JC393232 E393233 WVO327696 WLS327696 WBW327696 VSA327696 VIE327696 UYI327696 UOM327696 UEQ327696 TUU327696 TKY327696 TBC327696 SRG327696 SHK327696 RXO327696 RNS327696 RDW327696 QUA327696 QKE327696 QAI327696 PQM327696 PGQ327696 OWU327696 OMY327696 ODC327696 NTG327696 NJK327696 MZO327696 MPS327696 MFW327696 LWA327696 LME327696 LCI327696 KSM327696 KIQ327696 JYU327696 JOY327696 JFC327696 IVG327696 ILK327696 IBO327696 HRS327696 HHW327696 GYA327696 GOE327696 GEI327696 FUM327696 FKQ327696 FAU327696 EQY327696 EHC327696 DXG327696 DNK327696 DDO327696 CTS327696 CJW327696 CAA327696 BQE327696 BGI327696 AWM327696 AMQ327696 ACU327696 SY327696 JC327696 E327697 WVO262160 WLS262160 WBW262160 VSA262160 VIE262160 UYI262160 UOM262160 UEQ262160 TUU262160 TKY262160 TBC262160 SRG262160 SHK262160 RXO262160 RNS262160 RDW262160 QUA262160 QKE262160 QAI262160 PQM262160 PGQ262160 OWU262160 OMY262160 ODC262160 NTG262160 NJK262160 MZO262160 MPS262160 MFW262160 LWA262160 LME262160 LCI262160 KSM262160 KIQ262160 JYU262160 JOY262160 JFC262160 IVG262160 ILK262160 IBO262160 HRS262160 HHW262160 GYA262160 GOE262160 GEI262160 FUM262160 FKQ262160 FAU262160 EQY262160 EHC262160 DXG262160 DNK262160 DDO262160 CTS262160 CJW262160 CAA262160 BQE262160 BGI262160 AWM262160 AMQ262160 ACU262160 SY262160 JC262160 E262161 WVO196624 WLS196624 WBW196624 VSA196624 VIE196624 UYI196624 UOM196624 UEQ196624 TUU196624 TKY196624 TBC196624 SRG196624 SHK196624 RXO196624 RNS196624 RDW196624 QUA196624 QKE196624 QAI196624 PQM196624 PGQ196624 OWU196624 OMY196624 ODC196624 NTG196624 NJK196624 MZO196624 MPS196624 MFW196624 LWA196624 LME196624 LCI196624 KSM196624 KIQ196624 JYU196624 JOY196624 JFC196624 IVG196624 ILK196624 IBO196624 HRS196624 HHW196624 GYA196624 GOE196624 GEI196624 FUM196624 FKQ196624 FAU196624 EQY196624 EHC196624 DXG196624 DNK196624 DDO196624 CTS196624 CJW196624 CAA196624 BQE196624 BGI196624 AWM196624 AMQ196624 ACU196624 SY196624 JC196624 E196625 WVO131088 WLS131088 WBW131088 VSA131088 VIE131088 UYI131088 UOM131088 UEQ131088 TUU131088 TKY131088 TBC131088 SRG131088 SHK131088 RXO131088 RNS131088 RDW131088 QUA131088 QKE131088 QAI131088 PQM131088 PGQ131088 OWU131088 OMY131088 ODC131088 NTG131088 NJK131088 MZO131088 MPS131088 MFW131088 LWA131088 LME131088 LCI131088 KSM131088 KIQ131088 JYU131088 JOY131088 JFC131088 IVG131088 ILK131088 IBO131088 HRS131088 HHW131088 GYA131088 GOE131088 GEI131088 FUM131088 FKQ131088 FAU131088 EQY131088 EHC131088 DXG131088 DNK131088 DDO131088 CTS131088 CJW131088 CAA131088 BQE131088 BGI131088 AWM131088 AMQ131088 ACU131088 SY131088 JC131088 E131089 WVO65552 WLS65552 WBW65552 VSA65552 VIE65552 UYI65552 UOM65552 UEQ65552 TUU65552 TKY65552 TBC65552 SRG65552 SHK65552 RXO65552 RNS65552 RDW65552 QUA65552 QKE65552 QAI65552 PQM65552 PGQ65552 OWU65552 OMY65552 ODC65552 NTG65552 NJK65552 MZO65552 MPS65552 MFW65552 LWA65552 LME65552 LCI65552 KSM65552 KIQ65552 JYU65552 JOY65552 JFC65552 IVG65552 ILK65552 IBO65552 HRS65552 HHW65552 GYA65552 GOE65552 GEI65552 FUM65552 FKQ65552 FAU65552 EQY65552 EHC65552 DXG65552 DNK65552 DDO65552 CTS65552 CJW65552 CAA65552 BQE65552 BGI65552 AWM65552 AMQ65552 ACU65552 SY65552 JC65552 E65553 WVP983054:WVP983055 WLT983054:WLT983055 WBX983054:WBX983055 VSB983054:VSB983055 VIF983054:VIF983055 UYJ983054:UYJ983055 UON983054:UON983055 UER983054:UER983055 TUV983054:TUV983055 TKZ983054:TKZ983055 TBD983054:TBD983055 SRH983054:SRH983055 SHL983054:SHL983055 RXP983054:RXP983055 RNT983054:RNT983055 RDX983054:RDX983055 QUB983054:QUB983055 QKF983054:QKF983055 QAJ983054:QAJ983055 PQN983054:PQN983055 PGR983054:PGR983055 OWV983054:OWV983055 OMZ983054:OMZ983055 ODD983054:ODD983055 NTH983054:NTH983055 NJL983054:NJL983055 MZP983054:MZP983055 MPT983054:MPT983055 MFX983054:MFX983055 LWB983054:LWB983055 LMF983054:LMF983055 LCJ983054:LCJ983055 KSN983054:KSN983055 KIR983054:KIR983055 JYV983054:JYV983055 JOZ983054:JOZ983055 JFD983054:JFD983055 IVH983054:IVH983055 ILL983054:ILL983055 IBP983054:IBP983055 HRT983054:HRT983055 HHX983054:HHX983055 GYB983054:GYB983055 GOF983054:GOF983055 GEJ983054:GEJ983055 FUN983054:FUN983055 FKR983054:FKR983055 FAV983054:FAV983055 EQZ983054:EQZ983055 EHD983054:EHD983055 DXH983054:DXH983055 DNL983054:DNL983055 DDP983054:DDP983055 CTT983054:CTT983055 CJX983054:CJX983055 CAB983054:CAB983055 BQF983054:BQF983055 BGJ983054:BGJ983055 AWN983054:AWN983055 AMR983054:AMR983055 ACV983054:ACV983055 SZ983054:SZ983055 JD983054:JD983055 F983055:F983056 WVP917518:WVP917519 WLT917518:WLT917519 WBX917518:WBX917519 VSB917518:VSB917519 VIF917518:VIF917519 UYJ917518:UYJ917519 UON917518:UON917519 UER917518:UER917519 TUV917518:TUV917519 TKZ917518:TKZ917519 TBD917518:TBD917519 SRH917518:SRH917519 SHL917518:SHL917519 RXP917518:RXP917519 RNT917518:RNT917519 RDX917518:RDX917519 QUB917518:QUB917519 QKF917518:QKF917519 QAJ917518:QAJ917519 PQN917518:PQN917519 PGR917518:PGR917519 OWV917518:OWV917519 OMZ917518:OMZ917519 ODD917518:ODD917519 NTH917518:NTH917519 NJL917518:NJL917519 MZP917518:MZP917519 MPT917518:MPT917519 MFX917518:MFX917519 LWB917518:LWB917519 LMF917518:LMF917519 LCJ917518:LCJ917519 KSN917518:KSN917519 KIR917518:KIR917519 JYV917518:JYV917519 JOZ917518:JOZ917519 JFD917518:JFD917519 IVH917518:IVH917519 ILL917518:ILL917519 IBP917518:IBP917519 HRT917518:HRT917519 HHX917518:HHX917519 GYB917518:GYB917519 GOF917518:GOF917519 GEJ917518:GEJ917519 FUN917518:FUN917519 FKR917518:FKR917519 FAV917518:FAV917519 EQZ917518:EQZ917519 EHD917518:EHD917519 DXH917518:DXH917519 DNL917518:DNL917519 DDP917518:DDP917519 CTT917518:CTT917519 CJX917518:CJX917519 CAB917518:CAB917519 BQF917518:BQF917519 BGJ917518:BGJ917519 AWN917518:AWN917519 AMR917518:AMR917519 ACV917518:ACV917519 SZ917518:SZ917519 JD917518:JD917519 F917519:F917520 WVP851982:WVP851983 WLT851982:WLT851983 WBX851982:WBX851983 VSB851982:VSB851983 VIF851982:VIF851983 UYJ851982:UYJ851983 UON851982:UON851983 UER851982:UER851983 TUV851982:TUV851983 TKZ851982:TKZ851983 TBD851982:TBD851983 SRH851982:SRH851983 SHL851982:SHL851983 RXP851982:RXP851983 RNT851982:RNT851983 RDX851982:RDX851983 QUB851982:QUB851983 QKF851982:QKF851983 QAJ851982:QAJ851983 PQN851982:PQN851983 PGR851982:PGR851983 OWV851982:OWV851983 OMZ851982:OMZ851983 ODD851982:ODD851983 NTH851982:NTH851983 NJL851982:NJL851983 MZP851982:MZP851983 MPT851982:MPT851983 MFX851982:MFX851983 LWB851982:LWB851983 LMF851982:LMF851983 LCJ851982:LCJ851983 KSN851982:KSN851983 KIR851982:KIR851983 JYV851982:JYV851983 JOZ851982:JOZ851983 JFD851982:JFD851983 IVH851982:IVH851983 ILL851982:ILL851983 IBP851982:IBP851983 HRT851982:HRT851983 HHX851982:HHX851983 GYB851982:GYB851983 GOF851982:GOF851983 GEJ851982:GEJ851983 FUN851982:FUN851983 FKR851982:FKR851983 FAV851982:FAV851983 EQZ851982:EQZ851983 EHD851982:EHD851983 DXH851982:DXH851983 DNL851982:DNL851983 DDP851982:DDP851983 CTT851982:CTT851983 CJX851982:CJX851983 CAB851982:CAB851983 BQF851982:BQF851983 BGJ851982:BGJ851983 AWN851982:AWN851983 AMR851982:AMR851983 ACV851982:ACV851983 SZ851982:SZ851983 JD851982:JD851983 F851983:F851984 WVP786446:WVP786447 WLT786446:WLT786447 WBX786446:WBX786447 VSB786446:VSB786447 VIF786446:VIF786447 UYJ786446:UYJ786447 UON786446:UON786447 UER786446:UER786447 TUV786446:TUV786447 TKZ786446:TKZ786447 TBD786446:TBD786447 SRH786446:SRH786447 SHL786446:SHL786447 RXP786446:RXP786447 RNT786446:RNT786447 RDX786446:RDX786447 QUB786446:QUB786447 QKF786446:QKF786447 QAJ786446:QAJ786447 PQN786446:PQN786447 PGR786446:PGR786447 OWV786446:OWV786447 OMZ786446:OMZ786447 ODD786446:ODD786447 NTH786446:NTH786447 NJL786446:NJL786447 MZP786446:MZP786447 MPT786446:MPT786447 MFX786446:MFX786447 LWB786446:LWB786447 LMF786446:LMF786447 LCJ786446:LCJ786447 KSN786446:KSN786447 KIR786446:KIR786447 JYV786446:JYV786447 JOZ786446:JOZ786447 JFD786446:JFD786447 IVH786446:IVH786447 ILL786446:ILL786447 IBP786446:IBP786447 HRT786446:HRT786447 HHX786446:HHX786447 GYB786446:GYB786447 GOF786446:GOF786447 GEJ786446:GEJ786447 FUN786446:FUN786447 FKR786446:FKR786447 FAV786446:FAV786447 EQZ786446:EQZ786447 EHD786446:EHD786447 DXH786446:DXH786447 DNL786446:DNL786447 DDP786446:DDP786447 CTT786446:CTT786447 CJX786446:CJX786447 CAB786446:CAB786447 BQF786446:BQF786447 BGJ786446:BGJ786447 AWN786446:AWN786447 AMR786446:AMR786447 ACV786446:ACV786447 SZ786446:SZ786447 JD786446:JD786447 F786447:F786448 WVP720910:WVP720911 WLT720910:WLT720911 WBX720910:WBX720911 VSB720910:VSB720911 VIF720910:VIF720911 UYJ720910:UYJ720911 UON720910:UON720911 UER720910:UER720911 TUV720910:TUV720911 TKZ720910:TKZ720911 TBD720910:TBD720911 SRH720910:SRH720911 SHL720910:SHL720911 RXP720910:RXP720911 RNT720910:RNT720911 RDX720910:RDX720911 QUB720910:QUB720911 QKF720910:QKF720911 QAJ720910:QAJ720911 PQN720910:PQN720911 PGR720910:PGR720911 OWV720910:OWV720911 OMZ720910:OMZ720911 ODD720910:ODD720911 NTH720910:NTH720911 NJL720910:NJL720911 MZP720910:MZP720911 MPT720910:MPT720911 MFX720910:MFX720911 LWB720910:LWB720911 LMF720910:LMF720911 LCJ720910:LCJ720911 KSN720910:KSN720911 KIR720910:KIR720911 JYV720910:JYV720911 JOZ720910:JOZ720911 JFD720910:JFD720911 IVH720910:IVH720911 ILL720910:ILL720911 IBP720910:IBP720911 HRT720910:HRT720911 HHX720910:HHX720911 GYB720910:GYB720911 GOF720910:GOF720911 GEJ720910:GEJ720911 FUN720910:FUN720911 FKR720910:FKR720911 FAV720910:FAV720911 EQZ720910:EQZ720911 EHD720910:EHD720911 DXH720910:DXH720911 DNL720910:DNL720911 DDP720910:DDP720911 CTT720910:CTT720911 CJX720910:CJX720911 CAB720910:CAB720911 BQF720910:BQF720911 BGJ720910:BGJ720911 AWN720910:AWN720911 AMR720910:AMR720911 ACV720910:ACV720911 SZ720910:SZ720911 JD720910:JD720911 F720911:F720912 WVP655374:WVP655375 WLT655374:WLT655375 WBX655374:WBX655375 VSB655374:VSB655375 VIF655374:VIF655375 UYJ655374:UYJ655375 UON655374:UON655375 UER655374:UER655375 TUV655374:TUV655375 TKZ655374:TKZ655375 TBD655374:TBD655375 SRH655374:SRH655375 SHL655374:SHL655375 RXP655374:RXP655375 RNT655374:RNT655375 RDX655374:RDX655375 QUB655374:QUB655375 QKF655374:QKF655375 QAJ655374:QAJ655375 PQN655374:PQN655375 PGR655374:PGR655375 OWV655374:OWV655375 OMZ655374:OMZ655375 ODD655374:ODD655375 NTH655374:NTH655375 NJL655374:NJL655375 MZP655374:MZP655375 MPT655374:MPT655375 MFX655374:MFX655375 LWB655374:LWB655375 LMF655374:LMF655375 LCJ655374:LCJ655375 KSN655374:KSN655375 KIR655374:KIR655375 JYV655374:JYV655375 JOZ655374:JOZ655375 JFD655374:JFD655375 IVH655374:IVH655375 ILL655374:ILL655375 IBP655374:IBP655375 HRT655374:HRT655375 HHX655374:HHX655375 GYB655374:GYB655375 GOF655374:GOF655375 GEJ655374:GEJ655375 FUN655374:FUN655375 FKR655374:FKR655375 FAV655374:FAV655375 EQZ655374:EQZ655375 EHD655374:EHD655375 DXH655374:DXH655375 DNL655374:DNL655375 DDP655374:DDP655375 CTT655374:CTT655375 CJX655374:CJX655375 CAB655374:CAB655375 BQF655374:BQF655375 BGJ655374:BGJ655375 AWN655374:AWN655375 AMR655374:AMR655375 ACV655374:ACV655375 SZ655374:SZ655375 JD655374:JD655375 F655375:F655376 WVP589838:WVP589839 WLT589838:WLT589839 WBX589838:WBX589839 VSB589838:VSB589839 VIF589838:VIF589839 UYJ589838:UYJ589839 UON589838:UON589839 UER589838:UER589839 TUV589838:TUV589839 TKZ589838:TKZ589839 TBD589838:TBD589839 SRH589838:SRH589839 SHL589838:SHL589839 RXP589838:RXP589839 RNT589838:RNT589839 RDX589838:RDX589839 QUB589838:QUB589839 QKF589838:QKF589839 QAJ589838:QAJ589839 PQN589838:PQN589839 PGR589838:PGR589839 OWV589838:OWV589839 OMZ589838:OMZ589839 ODD589838:ODD589839 NTH589838:NTH589839 NJL589838:NJL589839 MZP589838:MZP589839 MPT589838:MPT589839 MFX589838:MFX589839 LWB589838:LWB589839 LMF589838:LMF589839 LCJ589838:LCJ589839 KSN589838:KSN589839 KIR589838:KIR589839 JYV589838:JYV589839 JOZ589838:JOZ589839 JFD589838:JFD589839 IVH589838:IVH589839 ILL589838:ILL589839 IBP589838:IBP589839 HRT589838:HRT589839 HHX589838:HHX589839 GYB589838:GYB589839 GOF589838:GOF589839 GEJ589838:GEJ589839 FUN589838:FUN589839 FKR589838:FKR589839 FAV589838:FAV589839 EQZ589838:EQZ589839 EHD589838:EHD589839 DXH589838:DXH589839 DNL589838:DNL589839 DDP589838:DDP589839 CTT589838:CTT589839 CJX589838:CJX589839 CAB589838:CAB589839 BQF589838:BQF589839 BGJ589838:BGJ589839 AWN589838:AWN589839 AMR589838:AMR589839 ACV589838:ACV589839 SZ589838:SZ589839 JD589838:JD589839 F589839:F589840 WVP524302:WVP524303 WLT524302:WLT524303 WBX524302:WBX524303 VSB524302:VSB524303 VIF524302:VIF524303 UYJ524302:UYJ524303 UON524302:UON524303 UER524302:UER524303 TUV524302:TUV524303 TKZ524302:TKZ524303 TBD524302:TBD524303 SRH524302:SRH524303 SHL524302:SHL524303 RXP524302:RXP524303 RNT524302:RNT524303 RDX524302:RDX524303 QUB524302:QUB524303 QKF524302:QKF524303 QAJ524302:QAJ524303 PQN524302:PQN524303 PGR524302:PGR524303 OWV524302:OWV524303 OMZ524302:OMZ524303 ODD524302:ODD524303 NTH524302:NTH524303 NJL524302:NJL524303 MZP524302:MZP524303 MPT524302:MPT524303 MFX524302:MFX524303 LWB524302:LWB524303 LMF524302:LMF524303 LCJ524302:LCJ524303 KSN524302:KSN524303 KIR524302:KIR524303 JYV524302:JYV524303 JOZ524302:JOZ524303 JFD524302:JFD524303 IVH524302:IVH524303 ILL524302:ILL524303 IBP524302:IBP524303 HRT524302:HRT524303 HHX524302:HHX524303 GYB524302:GYB524303 GOF524302:GOF524303 GEJ524302:GEJ524303 FUN524302:FUN524303 FKR524302:FKR524303 FAV524302:FAV524303 EQZ524302:EQZ524303 EHD524302:EHD524303 DXH524302:DXH524303 DNL524302:DNL524303 DDP524302:DDP524303 CTT524302:CTT524303 CJX524302:CJX524303 CAB524302:CAB524303 BQF524302:BQF524303 BGJ524302:BGJ524303 AWN524302:AWN524303 AMR524302:AMR524303 ACV524302:ACV524303 SZ524302:SZ524303 JD524302:JD524303 F524303:F524304 WVP458766:WVP458767 WLT458766:WLT458767 WBX458766:WBX458767 VSB458766:VSB458767 VIF458766:VIF458767 UYJ458766:UYJ458767 UON458766:UON458767 UER458766:UER458767 TUV458766:TUV458767 TKZ458766:TKZ458767 TBD458766:TBD458767 SRH458766:SRH458767 SHL458766:SHL458767 RXP458766:RXP458767 RNT458766:RNT458767 RDX458766:RDX458767 QUB458766:QUB458767 QKF458766:QKF458767 QAJ458766:QAJ458767 PQN458766:PQN458767 PGR458766:PGR458767 OWV458766:OWV458767 OMZ458766:OMZ458767 ODD458766:ODD458767 NTH458766:NTH458767 NJL458766:NJL458767 MZP458766:MZP458767 MPT458766:MPT458767 MFX458766:MFX458767 LWB458766:LWB458767 LMF458766:LMF458767 LCJ458766:LCJ458767 KSN458766:KSN458767 KIR458766:KIR458767 JYV458766:JYV458767 JOZ458766:JOZ458767 JFD458766:JFD458767 IVH458766:IVH458767 ILL458766:ILL458767 IBP458766:IBP458767 HRT458766:HRT458767 HHX458766:HHX458767 GYB458766:GYB458767 GOF458766:GOF458767 GEJ458766:GEJ458767 FUN458766:FUN458767 FKR458766:FKR458767 FAV458766:FAV458767 EQZ458766:EQZ458767 EHD458766:EHD458767 DXH458766:DXH458767 DNL458766:DNL458767 DDP458766:DDP458767 CTT458766:CTT458767 CJX458766:CJX458767 CAB458766:CAB458767 BQF458766:BQF458767 BGJ458766:BGJ458767 AWN458766:AWN458767 AMR458766:AMR458767 ACV458766:ACV458767 SZ458766:SZ458767 JD458766:JD458767 F458767:F458768 WVP393230:WVP393231 WLT393230:WLT393231 WBX393230:WBX393231 VSB393230:VSB393231 VIF393230:VIF393231 UYJ393230:UYJ393231 UON393230:UON393231 UER393230:UER393231 TUV393230:TUV393231 TKZ393230:TKZ393231 TBD393230:TBD393231 SRH393230:SRH393231 SHL393230:SHL393231 RXP393230:RXP393231 RNT393230:RNT393231 RDX393230:RDX393231 QUB393230:QUB393231 QKF393230:QKF393231 QAJ393230:QAJ393231 PQN393230:PQN393231 PGR393230:PGR393231 OWV393230:OWV393231 OMZ393230:OMZ393231 ODD393230:ODD393231 NTH393230:NTH393231 NJL393230:NJL393231 MZP393230:MZP393231 MPT393230:MPT393231 MFX393230:MFX393231 LWB393230:LWB393231 LMF393230:LMF393231 LCJ393230:LCJ393231 KSN393230:KSN393231 KIR393230:KIR393231 JYV393230:JYV393231 JOZ393230:JOZ393231 JFD393230:JFD393231 IVH393230:IVH393231 ILL393230:ILL393231 IBP393230:IBP393231 HRT393230:HRT393231 HHX393230:HHX393231 GYB393230:GYB393231 GOF393230:GOF393231 GEJ393230:GEJ393231 FUN393230:FUN393231 FKR393230:FKR393231 FAV393230:FAV393231 EQZ393230:EQZ393231 EHD393230:EHD393231 DXH393230:DXH393231 DNL393230:DNL393231 DDP393230:DDP393231 CTT393230:CTT393231 CJX393230:CJX393231 CAB393230:CAB393231 BQF393230:BQF393231 BGJ393230:BGJ393231 AWN393230:AWN393231 AMR393230:AMR393231 ACV393230:ACV393231 SZ393230:SZ393231 JD393230:JD393231 F393231:F393232 WVP327694:WVP327695 WLT327694:WLT327695 WBX327694:WBX327695 VSB327694:VSB327695 VIF327694:VIF327695 UYJ327694:UYJ327695 UON327694:UON327695 UER327694:UER327695 TUV327694:TUV327695 TKZ327694:TKZ327695 TBD327694:TBD327695 SRH327694:SRH327695 SHL327694:SHL327695 RXP327694:RXP327695 RNT327694:RNT327695 RDX327694:RDX327695 QUB327694:QUB327695 QKF327694:QKF327695 QAJ327694:QAJ327695 PQN327694:PQN327695 PGR327694:PGR327695 OWV327694:OWV327695 OMZ327694:OMZ327695 ODD327694:ODD327695 NTH327694:NTH327695 NJL327694:NJL327695 MZP327694:MZP327695 MPT327694:MPT327695 MFX327694:MFX327695 LWB327694:LWB327695 LMF327694:LMF327695 LCJ327694:LCJ327695 KSN327694:KSN327695 KIR327694:KIR327695 JYV327694:JYV327695 JOZ327694:JOZ327695 JFD327694:JFD327695 IVH327694:IVH327695 ILL327694:ILL327695 IBP327694:IBP327695 HRT327694:HRT327695 HHX327694:HHX327695 GYB327694:GYB327695 GOF327694:GOF327695 GEJ327694:GEJ327695 FUN327694:FUN327695 FKR327694:FKR327695 FAV327694:FAV327695 EQZ327694:EQZ327695 EHD327694:EHD327695 DXH327694:DXH327695 DNL327694:DNL327695 DDP327694:DDP327695 CTT327694:CTT327695 CJX327694:CJX327695 CAB327694:CAB327695 BQF327694:BQF327695 BGJ327694:BGJ327695 AWN327694:AWN327695 AMR327694:AMR327695 ACV327694:ACV327695 SZ327694:SZ327695 JD327694:JD327695 F327695:F327696 WVP262158:WVP262159 WLT262158:WLT262159 WBX262158:WBX262159 VSB262158:VSB262159 VIF262158:VIF262159 UYJ262158:UYJ262159 UON262158:UON262159 UER262158:UER262159 TUV262158:TUV262159 TKZ262158:TKZ262159 TBD262158:TBD262159 SRH262158:SRH262159 SHL262158:SHL262159 RXP262158:RXP262159 RNT262158:RNT262159 RDX262158:RDX262159 QUB262158:QUB262159 QKF262158:QKF262159 QAJ262158:QAJ262159 PQN262158:PQN262159 PGR262158:PGR262159 OWV262158:OWV262159 OMZ262158:OMZ262159 ODD262158:ODD262159 NTH262158:NTH262159 NJL262158:NJL262159 MZP262158:MZP262159 MPT262158:MPT262159 MFX262158:MFX262159 LWB262158:LWB262159 LMF262158:LMF262159 LCJ262158:LCJ262159 KSN262158:KSN262159 KIR262158:KIR262159 JYV262158:JYV262159 JOZ262158:JOZ262159 JFD262158:JFD262159 IVH262158:IVH262159 ILL262158:ILL262159 IBP262158:IBP262159 HRT262158:HRT262159 HHX262158:HHX262159 GYB262158:GYB262159 GOF262158:GOF262159 GEJ262158:GEJ262159 FUN262158:FUN262159 FKR262158:FKR262159 FAV262158:FAV262159 EQZ262158:EQZ262159 EHD262158:EHD262159 DXH262158:DXH262159 DNL262158:DNL262159 DDP262158:DDP262159 CTT262158:CTT262159 CJX262158:CJX262159 CAB262158:CAB262159 BQF262158:BQF262159 BGJ262158:BGJ262159 AWN262158:AWN262159 AMR262158:AMR262159 ACV262158:ACV262159 SZ262158:SZ262159 JD262158:JD262159 F262159:F262160 WVP196622:WVP196623 WLT196622:WLT196623 WBX196622:WBX196623 VSB196622:VSB196623 VIF196622:VIF196623 UYJ196622:UYJ196623 UON196622:UON196623 UER196622:UER196623 TUV196622:TUV196623 TKZ196622:TKZ196623 TBD196622:TBD196623 SRH196622:SRH196623 SHL196622:SHL196623 RXP196622:RXP196623 RNT196622:RNT196623 RDX196622:RDX196623 QUB196622:QUB196623 QKF196622:QKF196623 QAJ196622:QAJ196623 PQN196622:PQN196623 PGR196622:PGR196623 OWV196622:OWV196623 OMZ196622:OMZ196623 ODD196622:ODD196623 NTH196622:NTH196623 NJL196622:NJL196623 MZP196622:MZP196623 MPT196622:MPT196623 MFX196622:MFX196623 LWB196622:LWB196623 LMF196622:LMF196623 LCJ196622:LCJ196623 KSN196622:KSN196623 KIR196622:KIR196623 JYV196622:JYV196623 JOZ196622:JOZ196623 JFD196622:JFD196623 IVH196622:IVH196623 ILL196622:ILL196623 IBP196622:IBP196623 HRT196622:HRT196623 HHX196622:HHX196623 GYB196622:GYB196623 GOF196622:GOF196623 GEJ196622:GEJ196623 FUN196622:FUN196623 FKR196622:FKR196623 FAV196622:FAV196623 EQZ196622:EQZ196623 EHD196622:EHD196623 DXH196622:DXH196623 DNL196622:DNL196623 DDP196622:DDP196623 CTT196622:CTT196623 CJX196622:CJX196623 CAB196622:CAB196623 BQF196622:BQF196623 BGJ196622:BGJ196623 AWN196622:AWN196623 AMR196622:AMR196623 ACV196622:ACV196623 SZ196622:SZ196623 JD196622:JD196623 F196623:F196624 WVP131086:WVP131087 WLT131086:WLT131087 WBX131086:WBX131087 VSB131086:VSB131087 VIF131086:VIF131087 UYJ131086:UYJ131087 UON131086:UON131087 UER131086:UER131087 TUV131086:TUV131087 TKZ131086:TKZ131087 TBD131086:TBD131087 SRH131086:SRH131087 SHL131086:SHL131087 RXP131086:RXP131087 RNT131086:RNT131087 RDX131086:RDX131087 QUB131086:QUB131087 QKF131086:QKF131087 QAJ131086:QAJ131087 PQN131086:PQN131087 PGR131086:PGR131087 OWV131086:OWV131087 OMZ131086:OMZ131087 ODD131086:ODD131087 NTH131086:NTH131087 NJL131086:NJL131087 MZP131086:MZP131087 MPT131086:MPT131087 MFX131086:MFX131087 LWB131086:LWB131087 LMF131086:LMF131087 LCJ131086:LCJ131087 KSN131086:KSN131087 KIR131086:KIR131087 JYV131086:JYV131087 JOZ131086:JOZ131087 JFD131086:JFD131087 IVH131086:IVH131087 ILL131086:ILL131087 IBP131086:IBP131087 HRT131086:HRT131087 HHX131086:HHX131087 GYB131086:GYB131087 GOF131086:GOF131087 GEJ131086:GEJ131087 FUN131086:FUN131087 FKR131086:FKR131087 FAV131086:FAV131087 EQZ131086:EQZ131087 EHD131086:EHD131087 DXH131086:DXH131087 DNL131086:DNL131087 DDP131086:DDP131087 CTT131086:CTT131087 CJX131086:CJX131087 CAB131086:CAB131087 BQF131086:BQF131087 BGJ131086:BGJ131087 AWN131086:AWN131087 AMR131086:AMR131087 ACV131086:ACV131087 SZ131086:SZ131087 JD131086:JD131087 F131087:F131088 WVP65550:WVP65551 WLT65550:WLT65551 WBX65550:WBX65551 VSB65550:VSB65551 VIF65550:VIF65551 UYJ65550:UYJ65551 UON65550:UON65551 UER65550:UER65551 TUV65550:TUV65551 TKZ65550:TKZ65551 TBD65550:TBD65551 SRH65550:SRH65551 SHL65550:SHL65551 RXP65550:RXP65551 RNT65550:RNT65551 RDX65550:RDX65551 QUB65550:QUB65551 QKF65550:QKF65551 QAJ65550:QAJ65551 PQN65550:PQN65551 PGR65550:PGR65551 OWV65550:OWV65551 OMZ65550:OMZ65551 ODD65550:ODD65551 NTH65550:NTH65551 NJL65550:NJL65551 MZP65550:MZP65551 MPT65550:MPT65551 MFX65550:MFX65551 LWB65550:LWB65551 LMF65550:LMF65551 LCJ65550:LCJ65551 KSN65550:KSN65551 KIR65550:KIR65551 JYV65550:JYV65551 JOZ65550:JOZ65551 JFD65550:JFD65551 IVH65550:IVH65551 ILL65550:ILL65551 IBP65550:IBP65551 HRT65550:HRT65551 HHX65550:HHX65551 GYB65550:GYB65551 GOF65550:GOF65551 GEJ65550:GEJ65551 FUN65550:FUN65551 FKR65550:FKR65551 FAV65550:FAV65551 EQZ65550:EQZ65551 EHD65550:EHD65551 DXH65550:DXH65551 DNL65550:DNL65551 DDP65550:DDP65551 CTT65550:CTT65551 CJX65550:CJX65551 CAB65550:CAB65551 BQF65550:BQF65551 BGJ65550:BGJ65551 AWN65550:AWN65551 AMR65550:AMR65551 ACV65550:ACV65551 SZ65550:SZ65551 JD65550:JD65551 F65551:F65552 WVO983053 WLS983053 WBW983053 VSA983053 VIE983053 UYI983053 UOM983053 UEQ983053 TUU983053 TKY983053 TBC983053 SRG983053 SHK983053 RXO983053 RNS983053 RDW983053 QUA983053 QKE983053 QAI983053 PQM983053 PGQ983053 OWU983053 OMY983053 ODC983053 NTG983053 NJK983053 MZO983053 MPS983053 MFW983053 LWA983053 LME983053 LCI983053 KSM983053 KIQ983053 JYU983053 JOY983053 JFC983053 IVG983053 ILK983053 IBO983053 HRS983053 HHW983053 GYA983053 GOE983053 GEI983053 FUM983053 FKQ983053 FAU983053 EQY983053 EHC983053 DXG983053 DNK983053 DDO983053 CTS983053 CJW983053 CAA983053 BQE983053 BGI983053 AWM983053 AMQ983053 ACU983053 SY983053 JC983053 E983054 WVO917517 WLS917517 WBW917517 VSA917517 VIE917517 UYI917517 UOM917517 UEQ917517 TUU917517 TKY917517 TBC917517 SRG917517 SHK917517 RXO917517 RNS917517 RDW917517 QUA917517 QKE917517 QAI917517 PQM917517 PGQ917517 OWU917517 OMY917517 ODC917517 NTG917517 NJK917517 MZO917517 MPS917517 MFW917517 LWA917517 LME917517 LCI917517 KSM917517 KIQ917517 JYU917517 JOY917517 JFC917517 IVG917517 ILK917517 IBO917517 HRS917517 HHW917517 GYA917517 GOE917517 GEI917517 FUM917517 FKQ917517 FAU917517 EQY917517 EHC917517 DXG917517 DNK917517 DDO917517 CTS917517 CJW917517 CAA917517 BQE917517 BGI917517 AWM917517 AMQ917517 ACU917517 SY917517 JC917517 E917518 WVO851981 WLS851981 WBW851981 VSA851981 VIE851981 UYI851981 UOM851981 UEQ851981 TUU851981 TKY851981 TBC851981 SRG851981 SHK851981 RXO851981 RNS851981 RDW851981 QUA851981 QKE851981 QAI851981 PQM851981 PGQ851981 OWU851981 OMY851981 ODC851981 NTG851981 NJK851981 MZO851981 MPS851981 MFW851981 LWA851981 LME851981 LCI851981 KSM851981 KIQ851981 JYU851981 JOY851981 JFC851981 IVG851981 ILK851981 IBO851981 HRS851981 HHW851981 GYA851981 GOE851981 GEI851981 FUM851981 FKQ851981 FAU851981 EQY851981 EHC851981 DXG851981 DNK851981 DDO851981 CTS851981 CJW851981 CAA851981 BQE851981 BGI851981 AWM851981 AMQ851981 ACU851981 SY851981 JC851981 E851982 WVO786445 WLS786445 WBW786445 VSA786445 VIE786445 UYI786445 UOM786445 UEQ786445 TUU786445 TKY786445 TBC786445 SRG786445 SHK786445 RXO786445 RNS786445 RDW786445 QUA786445 QKE786445 QAI786445 PQM786445 PGQ786445 OWU786445 OMY786445 ODC786445 NTG786445 NJK786445 MZO786445 MPS786445 MFW786445 LWA786445 LME786445 LCI786445 KSM786445 KIQ786445 JYU786445 JOY786445 JFC786445 IVG786445 ILK786445 IBO786445 HRS786445 HHW786445 GYA786445 GOE786445 GEI786445 FUM786445 FKQ786445 FAU786445 EQY786445 EHC786445 DXG786445 DNK786445 DDO786445 CTS786445 CJW786445 CAA786445 BQE786445 BGI786445 AWM786445 AMQ786445 ACU786445 SY786445 JC786445 E786446 WVO720909 WLS720909 WBW720909 VSA720909 VIE720909 UYI720909 UOM720909 UEQ720909 TUU720909 TKY720909 TBC720909 SRG720909 SHK720909 RXO720909 RNS720909 RDW720909 QUA720909 QKE720909 QAI720909 PQM720909 PGQ720909 OWU720909 OMY720909 ODC720909 NTG720909 NJK720909 MZO720909 MPS720909 MFW720909 LWA720909 LME720909 LCI720909 KSM720909 KIQ720909 JYU720909 JOY720909 JFC720909 IVG720909 ILK720909 IBO720909 HRS720909 HHW720909 GYA720909 GOE720909 GEI720909 FUM720909 FKQ720909 FAU720909 EQY720909 EHC720909 DXG720909 DNK720909 DDO720909 CTS720909 CJW720909 CAA720909 BQE720909 BGI720909 AWM720909 AMQ720909 ACU720909 SY720909 JC720909 E720910 WVO655373 WLS655373 WBW655373 VSA655373 VIE655373 UYI655373 UOM655373 UEQ655373 TUU655373 TKY655373 TBC655373 SRG655373 SHK655373 RXO655373 RNS655373 RDW655373 QUA655373 QKE655373 QAI655373 PQM655373 PGQ655373 OWU655373 OMY655373 ODC655373 NTG655373 NJK655373 MZO655373 MPS655373 MFW655373 LWA655373 LME655373 LCI655373 KSM655373 KIQ655373 JYU655373 JOY655373 JFC655373 IVG655373 ILK655373 IBO655373 HRS655373 HHW655373 GYA655373 GOE655373 GEI655373 FUM655373 FKQ655373 FAU655373 EQY655373 EHC655373 DXG655373 DNK655373 DDO655373 CTS655373 CJW655373 CAA655373 BQE655373 BGI655373 AWM655373 AMQ655373 ACU655373 SY655373 JC655373 E655374 WVO589837 WLS589837 WBW589837 VSA589837 VIE589837 UYI589837 UOM589837 UEQ589837 TUU589837 TKY589837 TBC589837 SRG589837 SHK589837 RXO589837 RNS589837 RDW589837 QUA589837 QKE589837 QAI589837 PQM589837 PGQ589837 OWU589837 OMY589837 ODC589837 NTG589837 NJK589837 MZO589837 MPS589837 MFW589837 LWA589837 LME589837 LCI589837 KSM589837 KIQ589837 JYU589837 JOY589837 JFC589837 IVG589837 ILK589837 IBO589837 HRS589837 HHW589837 GYA589837 GOE589837 GEI589837 FUM589837 FKQ589837 FAU589837 EQY589837 EHC589837 DXG589837 DNK589837 DDO589837 CTS589837 CJW589837 CAA589837 BQE589837 BGI589837 AWM589837 AMQ589837 ACU589837 SY589837 JC589837 E589838 WVO524301 WLS524301 WBW524301 VSA524301 VIE524301 UYI524301 UOM524301 UEQ524301 TUU524301 TKY524301 TBC524301 SRG524301 SHK524301 RXO524301 RNS524301 RDW524301 QUA524301 QKE524301 QAI524301 PQM524301 PGQ524301 OWU524301 OMY524301 ODC524301 NTG524301 NJK524301 MZO524301 MPS524301 MFW524301 LWA524301 LME524301 LCI524301 KSM524301 KIQ524301 JYU524301 JOY524301 JFC524301 IVG524301 ILK524301 IBO524301 HRS524301 HHW524301 GYA524301 GOE524301 GEI524301 FUM524301 FKQ524301 FAU524301 EQY524301 EHC524301 DXG524301 DNK524301 DDO524301 CTS524301 CJW524301 CAA524301 BQE524301 BGI524301 AWM524301 AMQ524301 ACU524301 SY524301 JC524301 E524302 WVO458765 WLS458765 WBW458765 VSA458765 VIE458765 UYI458765 UOM458765 UEQ458765 TUU458765 TKY458765 TBC458765 SRG458765 SHK458765 RXO458765 RNS458765 RDW458765 QUA458765 QKE458765 QAI458765 PQM458765 PGQ458765 OWU458765 OMY458765 ODC458765 NTG458765 NJK458765 MZO458765 MPS458765 MFW458765 LWA458765 LME458765 LCI458765 KSM458765 KIQ458765 JYU458765 JOY458765 JFC458765 IVG458765 ILK458765 IBO458765 HRS458765 HHW458765 GYA458765 GOE458765 GEI458765 FUM458765 FKQ458765 FAU458765 EQY458765 EHC458765 DXG458765 DNK458765 DDO458765 CTS458765 CJW458765 CAA458765 BQE458765 BGI458765 AWM458765 AMQ458765 ACU458765 SY458765 JC458765 E458766 WVO393229 WLS393229 WBW393229 VSA393229 VIE393229 UYI393229 UOM393229 UEQ393229 TUU393229 TKY393229 TBC393229 SRG393229 SHK393229 RXO393229 RNS393229 RDW393229 QUA393229 QKE393229 QAI393229 PQM393229 PGQ393229 OWU393229 OMY393229 ODC393229 NTG393229 NJK393229 MZO393229 MPS393229 MFW393229 LWA393229 LME393229 LCI393229 KSM393229 KIQ393229 JYU393229 JOY393229 JFC393229 IVG393229 ILK393229 IBO393229 HRS393229 HHW393229 GYA393229 GOE393229 GEI393229 FUM393229 FKQ393229 FAU393229 EQY393229 EHC393229 DXG393229 DNK393229 DDO393229 CTS393229 CJW393229 CAA393229 BQE393229 BGI393229 AWM393229 AMQ393229 ACU393229 SY393229 JC393229 E393230 WVO327693 WLS327693 WBW327693 VSA327693 VIE327693 UYI327693 UOM327693 UEQ327693 TUU327693 TKY327693 TBC327693 SRG327693 SHK327693 RXO327693 RNS327693 RDW327693 QUA327693 QKE327693 QAI327693 PQM327693 PGQ327693 OWU327693 OMY327693 ODC327693 NTG327693 NJK327693 MZO327693 MPS327693 MFW327693 LWA327693 LME327693 LCI327693 KSM327693 KIQ327693 JYU327693 JOY327693 JFC327693 IVG327693 ILK327693 IBO327693 HRS327693 HHW327693 GYA327693 GOE327693 GEI327693 FUM327693 FKQ327693 FAU327693 EQY327693 EHC327693 DXG327693 DNK327693 DDO327693 CTS327693 CJW327693 CAA327693 BQE327693 BGI327693 AWM327693 AMQ327693 ACU327693 SY327693 JC327693 E327694 WVO262157 WLS262157 WBW262157 VSA262157 VIE262157 UYI262157 UOM262157 UEQ262157 TUU262157 TKY262157 TBC262157 SRG262157 SHK262157 RXO262157 RNS262157 RDW262157 QUA262157 QKE262157 QAI262157 PQM262157 PGQ262157 OWU262157 OMY262157 ODC262157 NTG262157 NJK262157 MZO262157 MPS262157 MFW262157 LWA262157 LME262157 LCI262157 KSM262157 KIQ262157 JYU262157 JOY262157 JFC262157 IVG262157 ILK262157 IBO262157 HRS262157 HHW262157 GYA262157 GOE262157 GEI262157 FUM262157 FKQ262157 FAU262157 EQY262157 EHC262157 DXG262157 DNK262157 DDO262157 CTS262157 CJW262157 CAA262157 BQE262157 BGI262157 AWM262157 AMQ262157 ACU262157 SY262157 JC262157 E262158 WVO196621 WLS196621 WBW196621 VSA196621 VIE196621 UYI196621 UOM196621 UEQ196621 TUU196621 TKY196621 TBC196621 SRG196621 SHK196621 RXO196621 RNS196621 RDW196621 QUA196621 QKE196621 QAI196621 PQM196621 PGQ196621 OWU196621 OMY196621 ODC196621 NTG196621 NJK196621 MZO196621 MPS196621 MFW196621 LWA196621 LME196621 LCI196621 KSM196621 KIQ196621 JYU196621 JOY196621 JFC196621 IVG196621 ILK196621 IBO196621 HRS196621 HHW196621 GYA196621 GOE196621 GEI196621 FUM196621 FKQ196621 FAU196621 EQY196621 EHC196621 DXG196621 DNK196621 DDO196621 CTS196621 CJW196621 CAA196621 BQE196621 BGI196621 AWM196621 AMQ196621 ACU196621 SY196621 JC196621 E196622 WVO131085 WLS131085 WBW131085 VSA131085 VIE131085 UYI131085 UOM131085 UEQ131085 TUU131085 TKY131085 TBC131085 SRG131085 SHK131085 RXO131085 RNS131085 RDW131085 QUA131085 QKE131085 QAI131085 PQM131085 PGQ131085 OWU131085 OMY131085 ODC131085 NTG131085 NJK131085 MZO131085 MPS131085 MFW131085 LWA131085 LME131085 LCI131085 KSM131085 KIQ131085 JYU131085 JOY131085 JFC131085 IVG131085 ILK131085 IBO131085 HRS131085 HHW131085 GYA131085 GOE131085 GEI131085 FUM131085 FKQ131085 FAU131085 EQY131085 EHC131085 DXG131085 DNK131085 DDO131085 CTS131085 CJW131085 CAA131085 BQE131085 BGI131085 AWM131085 AMQ131085 ACU131085 SY131085 JC131085 E131086 WVO65549 WLS65549 WBW65549 VSA65549 VIE65549 UYI65549 UOM65549 UEQ65549 TUU65549 TKY65549 TBC65549 SRG65549 SHK65549 RXO65549 RNS65549 RDW65549 QUA65549 QKE65549 QAI65549 PQM65549 PGQ65549 OWU65549 OMY65549 ODC65549 NTG65549 NJK65549 MZO65549 MPS65549 MFW65549 LWA65549 LME65549 LCI65549 KSM65549 KIQ65549 JYU65549 JOY65549 JFC65549 IVG65549 ILK65549 IBO65549 HRS65549 HHW65549 GYA65549 GOE65549 GEI65549 FUM65549 FKQ65549 FAU65549 EQY65549 EHC65549 DXG65549 DNK65549 DDO65549 CTS65549 CJW65549 CAA65549 BQE65549 BGI65549 AWM65549 AMQ65549 ACU65549 SY65549 JC65549 E65550 WVO983064:WVO983065 WLS983064:WLS983065 WBW983064:WBW983065 VSA983064:VSA983065 VIE983064:VIE983065 UYI983064:UYI983065 UOM983064:UOM983065 UEQ983064:UEQ983065 TUU983064:TUU983065 TKY983064:TKY983065 TBC983064:TBC983065 SRG983064:SRG983065 SHK983064:SHK983065 RXO983064:RXO983065 RNS983064:RNS983065 RDW983064:RDW983065 QUA983064:QUA983065 QKE983064:QKE983065 QAI983064:QAI983065 PQM983064:PQM983065 PGQ983064:PGQ983065 OWU983064:OWU983065 OMY983064:OMY983065 ODC983064:ODC983065 NTG983064:NTG983065 NJK983064:NJK983065 MZO983064:MZO983065 MPS983064:MPS983065 MFW983064:MFW983065 LWA983064:LWA983065 LME983064:LME983065 LCI983064:LCI983065 KSM983064:KSM983065 KIQ983064:KIQ983065 JYU983064:JYU983065 JOY983064:JOY983065 JFC983064:JFC983065 IVG983064:IVG983065 ILK983064:ILK983065 IBO983064:IBO983065 HRS983064:HRS983065 HHW983064:HHW983065 GYA983064:GYA983065 GOE983064:GOE983065 GEI983064:GEI983065 FUM983064:FUM983065 FKQ983064:FKQ983065 FAU983064:FAU983065 EQY983064:EQY983065 EHC983064:EHC983065 DXG983064:DXG983065 DNK983064:DNK983065 DDO983064:DDO983065 CTS983064:CTS983065 CJW983064:CJW983065 CAA983064:CAA983065 BQE983064:BQE983065 BGI983064:BGI983065 AWM983064:AWM983065 AMQ983064:AMQ983065 ACU983064:ACU983065 SY983064:SY983065 JC983064:JC983065 E983065:E983066 WVO917528:WVO917529 WLS917528:WLS917529 WBW917528:WBW917529 VSA917528:VSA917529 VIE917528:VIE917529 UYI917528:UYI917529 UOM917528:UOM917529 UEQ917528:UEQ917529 TUU917528:TUU917529 TKY917528:TKY917529 TBC917528:TBC917529 SRG917528:SRG917529 SHK917528:SHK917529 RXO917528:RXO917529 RNS917528:RNS917529 RDW917528:RDW917529 QUA917528:QUA917529 QKE917528:QKE917529 QAI917528:QAI917529 PQM917528:PQM917529 PGQ917528:PGQ917529 OWU917528:OWU917529 OMY917528:OMY917529 ODC917528:ODC917529 NTG917528:NTG917529 NJK917528:NJK917529 MZO917528:MZO917529 MPS917528:MPS917529 MFW917528:MFW917529 LWA917528:LWA917529 LME917528:LME917529 LCI917528:LCI917529 KSM917528:KSM917529 KIQ917528:KIQ917529 JYU917528:JYU917529 JOY917528:JOY917529 JFC917528:JFC917529 IVG917528:IVG917529 ILK917528:ILK917529 IBO917528:IBO917529 HRS917528:HRS917529 HHW917528:HHW917529 GYA917528:GYA917529 GOE917528:GOE917529 GEI917528:GEI917529 FUM917528:FUM917529 FKQ917528:FKQ917529 FAU917528:FAU917529 EQY917528:EQY917529 EHC917528:EHC917529 DXG917528:DXG917529 DNK917528:DNK917529 DDO917528:DDO917529 CTS917528:CTS917529 CJW917528:CJW917529 CAA917528:CAA917529 BQE917528:BQE917529 BGI917528:BGI917529 AWM917528:AWM917529 AMQ917528:AMQ917529 ACU917528:ACU917529 SY917528:SY917529 JC917528:JC917529 E917529:E917530 WVO851992:WVO851993 WLS851992:WLS851993 WBW851992:WBW851993 VSA851992:VSA851993 VIE851992:VIE851993 UYI851992:UYI851993 UOM851992:UOM851993 UEQ851992:UEQ851993 TUU851992:TUU851993 TKY851992:TKY851993 TBC851992:TBC851993 SRG851992:SRG851993 SHK851992:SHK851993 RXO851992:RXO851993 RNS851992:RNS851993 RDW851992:RDW851993 QUA851992:QUA851993 QKE851992:QKE851993 QAI851992:QAI851993 PQM851992:PQM851993 PGQ851992:PGQ851993 OWU851992:OWU851993 OMY851992:OMY851993 ODC851992:ODC851993 NTG851992:NTG851993 NJK851992:NJK851993 MZO851992:MZO851993 MPS851992:MPS851993 MFW851992:MFW851993 LWA851992:LWA851993 LME851992:LME851993 LCI851992:LCI851993 KSM851992:KSM851993 KIQ851992:KIQ851993 JYU851992:JYU851993 JOY851992:JOY851993 JFC851992:JFC851993 IVG851992:IVG851993 ILK851992:ILK851993 IBO851992:IBO851993 HRS851992:HRS851993 HHW851992:HHW851993 GYA851992:GYA851993 GOE851992:GOE851993 GEI851992:GEI851993 FUM851992:FUM851993 FKQ851992:FKQ851993 FAU851992:FAU851993 EQY851992:EQY851993 EHC851992:EHC851993 DXG851992:DXG851993 DNK851992:DNK851993 DDO851992:DDO851993 CTS851992:CTS851993 CJW851992:CJW851993 CAA851992:CAA851993 BQE851992:BQE851993 BGI851992:BGI851993 AWM851992:AWM851993 AMQ851992:AMQ851993 ACU851992:ACU851993 SY851992:SY851993 JC851992:JC851993 E851993:E851994 WVO786456:WVO786457 WLS786456:WLS786457 WBW786456:WBW786457 VSA786456:VSA786457 VIE786456:VIE786457 UYI786456:UYI786457 UOM786456:UOM786457 UEQ786456:UEQ786457 TUU786456:TUU786457 TKY786456:TKY786457 TBC786456:TBC786457 SRG786456:SRG786457 SHK786456:SHK786457 RXO786456:RXO786457 RNS786456:RNS786457 RDW786456:RDW786457 QUA786456:QUA786457 QKE786456:QKE786457 QAI786456:QAI786457 PQM786456:PQM786457 PGQ786456:PGQ786457 OWU786456:OWU786457 OMY786456:OMY786457 ODC786456:ODC786457 NTG786456:NTG786457 NJK786456:NJK786457 MZO786456:MZO786457 MPS786456:MPS786457 MFW786456:MFW786457 LWA786456:LWA786457 LME786456:LME786457 LCI786456:LCI786457 KSM786456:KSM786457 KIQ786456:KIQ786457 JYU786456:JYU786457 JOY786456:JOY786457 JFC786456:JFC786457 IVG786456:IVG786457 ILK786456:ILK786457 IBO786456:IBO786457 HRS786456:HRS786457 HHW786456:HHW786457 GYA786456:GYA786457 GOE786456:GOE786457 GEI786456:GEI786457 FUM786456:FUM786457 FKQ786456:FKQ786457 FAU786456:FAU786457 EQY786456:EQY786457 EHC786456:EHC786457 DXG786456:DXG786457 DNK786456:DNK786457 DDO786456:DDO786457 CTS786456:CTS786457 CJW786456:CJW786457 CAA786456:CAA786457 BQE786456:BQE786457 BGI786456:BGI786457 AWM786456:AWM786457 AMQ786456:AMQ786457 ACU786456:ACU786457 SY786456:SY786457 JC786456:JC786457 E786457:E786458 WVO720920:WVO720921 WLS720920:WLS720921 WBW720920:WBW720921 VSA720920:VSA720921 VIE720920:VIE720921 UYI720920:UYI720921 UOM720920:UOM720921 UEQ720920:UEQ720921 TUU720920:TUU720921 TKY720920:TKY720921 TBC720920:TBC720921 SRG720920:SRG720921 SHK720920:SHK720921 RXO720920:RXO720921 RNS720920:RNS720921 RDW720920:RDW720921 QUA720920:QUA720921 QKE720920:QKE720921 QAI720920:QAI720921 PQM720920:PQM720921 PGQ720920:PGQ720921 OWU720920:OWU720921 OMY720920:OMY720921 ODC720920:ODC720921 NTG720920:NTG720921 NJK720920:NJK720921 MZO720920:MZO720921 MPS720920:MPS720921 MFW720920:MFW720921 LWA720920:LWA720921 LME720920:LME720921 LCI720920:LCI720921 KSM720920:KSM720921 KIQ720920:KIQ720921 JYU720920:JYU720921 JOY720920:JOY720921 JFC720920:JFC720921 IVG720920:IVG720921 ILK720920:ILK720921 IBO720920:IBO720921 HRS720920:HRS720921 HHW720920:HHW720921 GYA720920:GYA720921 GOE720920:GOE720921 GEI720920:GEI720921 FUM720920:FUM720921 FKQ720920:FKQ720921 FAU720920:FAU720921 EQY720920:EQY720921 EHC720920:EHC720921 DXG720920:DXG720921 DNK720920:DNK720921 DDO720920:DDO720921 CTS720920:CTS720921 CJW720920:CJW720921 CAA720920:CAA720921 BQE720920:BQE720921 BGI720920:BGI720921 AWM720920:AWM720921 AMQ720920:AMQ720921 ACU720920:ACU720921 SY720920:SY720921 JC720920:JC720921 E720921:E720922 WVO655384:WVO655385 WLS655384:WLS655385 WBW655384:WBW655385 VSA655384:VSA655385 VIE655384:VIE655385 UYI655384:UYI655385 UOM655384:UOM655385 UEQ655384:UEQ655385 TUU655384:TUU655385 TKY655384:TKY655385 TBC655384:TBC655385 SRG655384:SRG655385 SHK655384:SHK655385 RXO655384:RXO655385 RNS655384:RNS655385 RDW655384:RDW655385 QUA655384:QUA655385 QKE655384:QKE655385 QAI655384:QAI655385 PQM655384:PQM655385 PGQ655384:PGQ655385 OWU655384:OWU655385 OMY655384:OMY655385 ODC655384:ODC655385 NTG655384:NTG655385 NJK655384:NJK655385 MZO655384:MZO655385 MPS655384:MPS655385 MFW655384:MFW655385 LWA655384:LWA655385 LME655384:LME655385 LCI655384:LCI655385 KSM655384:KSM655385 KIQ655384:KIQ655385 JYU655384:JYU655385 JOY655384:JOY655385 JFC655384:JFC655385 IVG655384:IVG655385 ILK655384:ILK655385 IBO655384:IBO655385 HRS655384:HRS655385 HHW655384:HHW655385 GYA655384:GYA655385 GOE655384:GOE655385 GEI655384:GEI655385 FUM655384:FUM655385 FKQ655384:FKQ655385 FAU655384:FAU655385 EQY655384:EQY655385 EHC655384:EHC655385 DXG655384:DXG655385 DNK655384:DNK655385 DDO655384:DDO655385 CTS655384:CTS655385 CJW655384:CJW655385 CAA655384:CAA655385 BQE655384:BQE655385 BGI655384:BGI655385 AWM655384:AWM655385 AMQ655384:AMQ655385 ACU655384:ACU655385 SY655384:SY655385 JC655384:JC655385 E655385:E655386 WVO589848:WVO589849 WLS589848:WLS589849 WBW589848:WBW589849 VSA589848:VSA589849 VIE589848:VIE589849 UYI589848:UYI589849 UOM589848:UOM589849 UEQ589848:UEQ589849 TUU589848:TUU589849 TKY589848:TKY589849 TBC589848:TBC589849 SRG589848:SRG589849 SHK589848:SHK589849 RXO589848:RXO589849 RNS589848:RNS589849 RDW589848:RDW589849 QUA589848:QUA589849 QKE589848:QKE589849 QAI589848:QAI589849 PQM589848:PQM589849 PGQ589848:PGQ589849 OWU589848:OWU589849 OMY589848:OMY589849 ODC589848:ODC589849 NTG589848:NTG589849 NJK589848:NJK589849 MZO589848:MZO589849 MPS589848:MPS589849 MFW589848:MFW589849 LWA589848:LWA589849 LME589848:LME589849 LCI589848:LCI589849 KSM589848:KSM589849 KIQ589848:KIQ589849 JYU589848:JYU589849 JOY589848:JOY589849 JFC589848:JFC589849 IVG589848:IVG589849 ILK589848:ILK589849 IBO589848:IBO589849 HRS589848:HRS589849 HHW589848:HHW589849 GYA589848:GYA589849 GOE589848:GOE589849 GEI589848:GEI589849 FUM589848:FUM589849 FKQ589848:FKQ589849 FAU589848:FAU589849 EQY589848:EQY589849 EHC589848:EHC589849 DXG589848:DXG589849 DNK589848:DNK589849 DDO589848:DDO589849 CTS589848:CTS589849 CJW589848:CJW589849 CAA589848:CAA589849 BQE589848:BQE589849 BGI589848:BGI589849 AWM589848:AWM589849 AMQ589848:AMQ589849 ACU589848:ACU589849 SY589848:SY589849 JC589848:JC589849 E589849:E589850 WVO524312:WVO524313 WLS524312:WLS524313 WBW524312:WBW524313 VSA524312:VSA524313 VIE524312:VIE524313 UYI524312:UYI524313 UOM524312:UOM524313 UEQ524312:UEQ524313 TUU524312:TUU524313 TKY524312:TKY524313 TBC524312:TBC524313 SRG524312:SRG524313 SHK524312:SHK524313 RXO524312:RXO524313 RNS524312:RNS524313 RDW524312:RDW524313 QUA524312:QUA524313 QKE524312:QKE524313 QAI524312:QAI524313 PQM524312:PQM524313 PGQ524312:PGQ524313 OWU524312:OWU524313 OMY524312:OMY524313 ODC524312:ODC524313 NTG524312:NTG524313 NJK524312:NJK524313 MZO524312:MZO524313 MPS524312:MPS524313 MFW524312:MFW524313 LWA524312:LWA524313 LME524312:LME524313 LCI524312:LCI524313 KSM524312:KSM524313 KIQ524312:KIQ524313 JYU524312:JYU524313 JOY524312:JOY524313 JFC524312:JFC524313 IVG524312:IVG524313 ILK524312:ILK524313 IBO524312:IBO524313 HRS524312:HRS524313 HHW524312:HHW524313 GYA524312:GYA524313 GOE524312:GOE524313 GEI524312:GEI524313 FUM524312:FUM524313 FKQ524312:FKQ524313 FAU524312:FAU524313 EQY524312:EQY524313 EHC524312:EHC524313 DXG524312:DXG524313 DNK524312:DNK524313 DDO524312:DDO524313 CTS524312:CTS524313 CJW524312:CJW524313 CAA524312:CAA524313 BQE524312:BQE524313 BGI524312:BGI524313 AWM524312:AWM524313 AMQ524312:AMQ524313 ACU524312:ACU524313 SY524312:SY524313 JC524312:JC524313 E524313:E524314 WVO458776:WVO458777 WLS458776:WLS458777 WBW458776:WBW458777 VSA458776:VSA458777 VIE458776:VIE458777 UYI458776:UYI458777 UOM458776:UOM458777 UEQ458776:UEQ458777 TUU458776:TUU458777 TKY458776:TKY458777 TBC458776:TBC458777 SRG458776:SRG458777 SHK458776:SHK458777 RXO458776:RXO458777 RNS458776:RNS458777 RDW458776:RDW458777 QUA458776:QUA458777 QKE458776:QKE458777 QAI458776:QAI458777 PQM458776:PQM458777 PGQ458776:PGQ458777 OWU458776:OWU458777 OMY458776:OMY458777 ODC458776:ODC458777 NTG458776:NTG458777 NJK458776:NJK458777 MZO458776:MZO458777 MPS458776:MPS458777 MFW458776:MFW458777 LWA458776:LWA458777 LME458776:LME458777 LCI458776:LCI458777 KSM458776:KSM458777 KIQ458776:KIQ458777 JYU458776:JYU458777 JOY458776:JOY458777 JFC458776:JFC458777 IVG458776:IVG458777 ILK458776:ILK458777 IBO458776:IBO458777 HRS458776:HRS458777 HHW458776:HHW458777 GYA458776:GYA458777 GOE458776:GOE458777 GEI458776:GEI458777 FUM458776:FUM458777 FKQ458776:FKQ458777 FAU458776:FAU458777 EQY458776:EQY458777 EHC458776:EHC458777 DXG458776:DXG458777 DNK458776:DNK458777 DDO458776:DDO458777 CTS458776:CTS458777 CJW458776:CJW458777 CAA458776:CAA458777 BQE458776:BQE458777 BGI458776:BGI458777 AWM458776:AWM458777 AMQ458776:AMQ458777 ACU458776:ACU458777 SY458776:SY458777 JC458776:JC458777 E458777:E458778 WVO393240:WVO393241 WLS393240:WLS393241 WBW393240:WBW393241 VSA393240:VSA393241 VIE393240:VIE393241 UYI393240:UYI393241 UOM393240:UOM393241 UEQ393240:UEQ393241 TUU393240:TUU393241 TKY393240:TKY393241 TBC393240:TBC393241 SRG393240:SRG393241 SHK393240:SHK393241 RXO393240:RXO393241 RNS393240:RNS393241 RDW393240:RDW393241 QUA393240:QUA393241 QKE393240:QKE393241 QAI393240:QAI393241 PQM393240:PQM393241 PGQ393240:PGQ393241 OWU393240:OWU393241 OMY393240:OMY393241 ODC393240:ODC393241 NTG393240:NTG393241 NJK393240:NJK393241 MZO393240:MZO393241 MPS393240:MPS393241 MFW393240:MFW393241 LWA393240:LWA393241 LME393240:LME393241 LCI393240:LCI393241 KSM393240:KSM393241 KIQ393240:KIQ393241 JYU393240:JYU393241 JOY393240:JOY393241 JFC393240:JFC393241 IVG393240:IVG393241 ILK393240:ILK393241 IBO393240:IBO393241 HRS393240:HRS393241 HHW393240:HHW393241 GYA393240:GYA393241 GOE393240:GOE393241 GEI393240:GEI393241 FUM393240:FUM393241 FKQ393240:FKQ393241 FAU393240:FAU393241 EQY393240:EQY393241 EHC393240:EHC393241 DXG393240:DXG393241 DNK393240:DNK393241 DDO393240:DDO393241 CTS393240:CTS393241 CJW393240:CJW393241 CAA393240:CAA393241 BQE393240:BQE393241 BGI393240:BGI393241 AWM393240:AWM393241 AMQ393240:AMQ393241 ACU393240:ACU393241 SY393240:SY393241 JC393240:JC393241 E393241:E393242 WVO327704:WVO327705 WLS327704:WLS327705 WBW327704:WBW327705 VSA327704:VSA327705 VIE327704:VIE327705 UYI327704:UYI327705 UOM327704:UOM327705 UEQ327704:UEQ327705 TUU327704:TUU327705 TKY327704:TKY327705 TBC327704:TBC327705 SRG327704:SRG327705 SHK327704:SHK327705 RXO327704:RXO327705 RNS327704:RNS327705 RDW327704:RDW327705 QUA327704:QUA327705 QKE327704:QKE327705 QAI327704:QAI327705 PQM327704:PQM327705 PGQ327704:PGQ327705 OWU327704:OWU327705 OMY327704:OMY327705 ODC327704:ODC327705 NTG327704:NTG327705 NJK327704:NJK327705 MZO327704:MZO327705 MPS327704:MPS327705 MFW327704:MFW327705 LWA327704:LWA327705 LME327704:LME327705 LCI327704:LCI327705 KSM327704:KSM327705 KIQ327704:KIQ327705 JYU327704:JYU327705 JOY327704:JOY327705 JFC327704:JFC327705 IVG327704:IVG327705 ILK327704:ILK327705 IBO327704:IBO327705 HRS327704:HRS327705 HHW327704:HHW327705 GYA327704:GYA327705 GOE327704:GOE327705 GEI327704:GEI327705 FUM327704:FUM327705 FKQ327704:FKQ327705 FAU327704:FAU327705 EQY327704:EQY327705 EHC327704:EHC327705 DXG327704:DXG327705 DNK327704:DNK327705 DDO327704:DDO327705 CTS327704:CTS327705 CJW327704:CJW327705 CAA327704:CAA327705 BQE327704:BQE327705 BGI327704:BGI327705 AWM327704:AWM327705 AMQ327704:AMQ327705 ACU327704:ACU327705 SY327704:SY327705 JC327704:JC327705 E327705:E327706 WVO262168:WVO262169 WLS262168:WLS262169 WBW262168:WBW262169 VSA262168:VSA262169 VIE262168:VIE262169 UYI262168:UYI262169 UOM262168:UOM262169 UEQ262168:UEQ262169 TUU262168:TUU262169 TKY262168:TKY262169 TBC262168:TBC262169 SRG262168:SRG262169 SHK262168:SHK262169 RXO262168:RXO262169 RNS262168:RNS262169 RDW262168:RDW262169 QUA262168:QUA262169 QKE262168:QKE262169 QAI262168:QAI262169 PQM262168:PQM262169 PGQ262168:PGQ262169 OWU262168:OWU262169 OMY262168:OMY262169 ODC262168:ODC262169 NTG262168:NTG262169 NJK262168:NJK262169 MZO262168:MZO262169 MPS262168:MPS262169 MFW262168:MFW262169 LWA262168:LWA262169 LME262168:LME262169 LCI262168:LCI262169 KSM262168:KSM262169 KIQ262168:KIQ262169 JYU262168:JYU262169 JOY262168:JOY262169 JFC262168:JFC262169 IVG262168:IVG262169 ILK262168:ILK262169 IBO262168:IBO262169 HRS262168:HRS262169 HHW262168:HHW262169 GYA262168:GYA262169 GOE262168:GOE262169 GEI262168:GEI262169 FUM262168:FUM262169 FKQ262168:FKQ262169 FAU262168:FAU262169 EQY262168:EQY262169 EHC262168:EHC262169 DXG262168:DXG262169 DNK262168:DNK262169 DDO262168:DDO262169 CTS262168:CTS262169 CJW262168:CJW262169 CAA262168:CAA262169 BQE262168:BQE262169 BGI262168:BGI262169 AWM262168:AWM262169 AMQ262168:AMQ262169 ACU262168:ACU262169 SY262168:SY262169 JC262168:JC262169 E262169:E262170 WVO196632:WVO196633 WLS196632:WLS196633 WBW196632:WBW196633 VSA196632:VSA196633 VIE196632:VIE196633 UYI196632:UYI196633 UOM196632:UOM196633 UEQ196632:UEQ196633 TUU196632:TUU196633 TKY196632:TKY196633 TBC196632:TBC196633 SRG196632:SRG196633 SHK196632:SHK196633 RXO196632:RXO196633 RNS196632:RNS196633 RDW196632:RDW196633 QUA196632:QUA196633 QKE196632:QKE196633 QAI196632:QAI196633 PQM196632:PQM196633 PGQ196632:PGQ196633 OWU196632:OWU196633 OMY196632:OMY196633 ODC196632:ODC196633 NTG196632:NTG196633 NJK196632:NJK196633 MZO196632:MZO196633 MPS196632:MPS196633 MFW196632:MFW196633 LWA196632:LWA196633 LME196632:LME196633 LCI196632:LCI196633 KSM196632:KSM196633 KIQ196632:KIQ196633 JYU196632:JYU196633 JOY196632:JOY196633 JFC196632:JFC196633 IVG196632:IVG196633 ILK196632:ILK196633 IBO196632:IBO196633 HRS196632:HRS196633 HHW196632:HHW196633 GYA196632:GYA196633 GOE196632:GOE196633 GEI196632:GEI196633 FUM196632:FUM196633 FKQ196632:FKQ196633 FAU196632:FAU196633 EQY196632:EQY196633 EHC196632:EHC196633 DXG196632:DXG196633 DNK196632:DNK196633 DDO196632:DDO196633 CTS196632:CTS196633 CJW196632:CJW196633 CAA196632:CAA196633 BQE196632:BQE196633 BGI196632:BGI196633 AWM196632:AWM196633 AMQ196632:AMQ196633 ACU196632:ACU196633 SY196632:SY196633 JC196632:JC196633 E196633:E196634 WVO131096:WVO131097 WLS131096:WLS131097 WBW131096:WBW131097 VSA131096:VSA131097 VIE131096:VIE131097 UYI131096:UYI131097 UOM131096:UOM131097 UEQ131096:UEQ131097 TUU131096:TUU131097 TKY131096:TKY131097 TBC131096:TBC131097 SRG131096:SRG131097 SHK131096:SHK131097 RXO131096:RXO131097 RNS131096:RNS131097 RDW131096:RDW131097 QUA131096:QUA131097 QKE131096:QKE131097 QAI131096:QAI131097 PQM131096:PQM131097 PGQ131096:PGQ131097 OWU131096:OWU131097 OMY131096:OMY131097 ODC131096:ODC131097 NTG131096:NTG131097 NJK131096:NJK131097 MZO131096:MZO131097 MPS131096:MPS131097 MFW131096:MFW131097 LWA131096:LWA131097 LME131096:LME131097 LCI131096:LCI131097 KSM131096:KSM131097 KIQ131096:KIQ131097 JYU131096:JYU131097 JOY131096:JOY131097 JFC131096:JFC131097 IVG131096:IVG131097 ILK131096:ILK131097 IBO131096:IBO131097 HRS131096:HRS131097 HHW131096:HHW131097 GYA131096:GYA131097 GOE131096:GOE131097 GEI131096:GEI131097 FUM131096:FUM131097 FKQ131096:FKQ131097 FAU131096:FAU131097 EQY131096:EQY131097 EHC131096:EHC131097 DXG131096:DXG131097 DNK131096:DNK131097 DDO131096:DDO131097 CTS131096:CTS131097 CJW131096:CJW131097 CAA131096:CAA131097 BQE131096:BQE131097 BGI131096:BGI131097 AWM131096:AWM131097 AMQ131096:AMQ131097 ACU131096:ACU131097 SY131096:SY131097 JC131096:JC131097 E131097:E131098 WVO65560:WVO65561 WLS65560:WLS65561 WBW65560:WBW65561 VSA65560:VSA65561 VIE65560:VIE65561 UYI65560:UYI65561 UOM65560:UOM65561 UEQ65560:UEQ65561 TUU65560:TUU65561 TKY65560:TKY65561 TBC65560:TBC65561 SRG65560:SRG65561 SHK65560:SHK65561 RXO65560:RXO65561 RNS65560:RNS65561 RDW65560:RDW65561 QUA65560:QUA65561 QKE65560:QKE65561 QAI65560:QAI65561 PQM65560:PQM65561 PGQ65560:PGQ65561 OWU65560:OWU65561 OMY65560:OMY65561 ODC65560:ODC65561 NTG65560:NTG65561 NJK65560:NJK65561 MZO65560:MZO65561 MPS65560:MPS65561 MFW65560:MFW65561 LWA65560:LWA65561 LME65560:LME65561 LCI65560:LCI65561 KSM65560:KSM65561 KIQ65560:KIQ65561 JYU65560:JYU65561 JOY65560:JOY65561 JFC65560:JFC65561 IVG65560:IVG65561 ILK65560:ILK65561 IBO65560:IBO65561 HRS65560:HRS65561 HHW65560:HHW65561 GYA65560:GYA65561 GOE65560:GOE65561 GEI65560:GEI65561 FUM65560:FUM65561 FKQ65560:FKQ65561 FAU65560:FAU65561 EQY65560:EQY65561 EHC65560:EHC65561 DXG65560:DXG65561 DNK65560:DNK65561 DDO65560:DDO65561 CTS65560:CTS65561 CJW65560:CJW65561 CAA65560:CAA65561 BQE65560:BQE65561 BGI65560:BGI65561 AWM65560:AWM65561 AMQ65560:AMQ65561 ACU65560:ACU65561 SY65560:SY65561 JC65560:JC65561 E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E19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20:F21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E22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F25:F27"/>
    <dataValidation type="whole" operator="greaterThan" allowBlank="1" showInputMessage="1" showErrorMessage="1" errorTitle="amanu@djkn.org :" error="Input yang dimasukkan salah" promptTitle="amanu@djkn.org :" prompt="Isikan Tahun Penerbitan Buku" sqref="F65549:F65550 WVP983062 WLT983062 WBX983062 VSB983062 VIF983062 UYJ983062 UON983062 UER983062 TUV983062 TKZ983062 TBD983062 SRH983062 SHL983062 RXP983062 RNT983062 RDX983062 QUB983062 QKF983062 QAJ983062 PQN983062 PGR983062 OWV983062 OMZ983062 ODD983062 NTH983062 NJL983062 MZP983062 MPT983062 MFX983062 LWB983062 LMF983062 LCJ983062 KSN983062 KIR983062 JYV983062 JOZ983062 JFD983062 IVH983062 ILL983062 IBP983062 HRT983062 HHX983062 GYB983062 GOF983062 GEJ983062 FUN983062 FKR983062 FAV983062 EQZ983062 EHD983062 DXH983062 DNL983062 DDP983062 CTT983062 CJX983062 CAB983062 BQF983062 BGJ983062 AWN983062 AMR983062 ACV983062 SZ983062 JD983062 F983063 WVP917526 WLT917526 WBX917526 VSB917526 VIF917526 UYJ917526 UON917526 UER917526 TUV917526 TKZ917526 TBD917526 SRH917526 SHL917526 RXP917526 RNT917526 RDX917526 QUB917526 QKF917526 QAJ917526 PQN917526 PGR917526 OWV917526 OMZ917526 ODD917526 NTH917526 NJL917526 MZP917526 MPT917526 MFX917526 LWB917526 LMF917526 LCJ917526 KSN917526 KIR917526 JYV917526 JOZ917526 JFD917526 IVH917526 ILL917526 IBP917526 HRT917526 HHX917526 GYB917526 GOF917526 GEJ917526 FUN917526 FKR917526 FAV917526 EQZ917526 EHD917526 DXH917526 DNL917526 DDP917526 CTT917526 CJX917526 CAB917526 BQF917526 BGJ917526 AWN917526 AMR917526 ACV917526 SZ917526 JD917526 F917527 WVP851990 WLT851990 WBX851990 VSB851990 VIF851990 UYJ851990 UON851990 UER851990 TUV851990 TKZ851990 TBD851990 SRH851990 SHL851990 RXP851990 RNT851990 RDX851990 QUB851990 QKF851990 QAJ851990 PQN851990 PGR851990 OWV851990 OMZ851990 ODD851990 NTH851990 NJL851990 MZP851990 MPT851990 MFX851990 LWB851990 LMF851990 LCJ851990 KSN851990 KIR851990 JYV851990 JOZ851990 JFD851990 IVH851990 ILL851990 IBP851990 HRT851990 HHX851990 GYB851990 GOF851990 GEJ851990 FUN851990 FKR851990 FAV851990 EQZ851990 EHD851990 DXH851990 DNL851990 DDP851990 CTT851990 CJX851990 CAB851990 BQF851990 BGJ851990 AWN851990 AMR851990 ACV851990 SZ851990 JD851990 F851991 WVP786454 WLT786454 WBX786454 VSB786454 VIF786454 UYJ786454 UON786454 UER786454 TUV786454 TKZ786454 TBD786454 SRH786454 SHL786454 RXP786454 RNT786454 RDX786454 QUB786454 QKF786454 QAJ786454 PQN786454 PGR786454 OWV786454 OMZ786454 ODD786454 NTH786454 NJL786454 MZP786454 MPT786454 MFX786454 LWB786454 LMF786454 LCJ786454 KSN786454 KIR786454 JYV786454 JOZ786454 JFD786454 IVH786454 ILL786454 IBP786454 HRT786454 HHX786454 GYB786454 GOF786454 GEJ786454 FUN786454 FKR786454 FAV786454 EQZ786454 EHD786454 DXH786454 DNL786454 DDP786454 CTT786454 CJX786454 CAB786454 BQF786454 BGJ786454 AWN786454 AMR786454 ACV786454 SZ786454 JD786454 F786455 WVP720918 WLT720918 WBX720918 VSB720918 VIF720918 UYJ720918 UON720918 UER720918 TUV720918 TKZ720918 TBD720918 SRH720918 SHL720918 RXP720918 RNT720918 RDX720918 QUB720918 QKF720918 QAJ720918 PQN720918 PGR720918 OWV720918 OMZ720918 ODD720918 NTH720918 NJL720918 MZP720918 MPT720918 MFX720918 LWB720918 LMF720918 LCJ720918 KSN720918 KIR720918 JYV720918 JOZ720918 JFD720918 IVH720918 ILL720918 IBP720918 HRT720918 HHX720918 GYB720918 GOF720918 GEJ720918 FUN720918 FKR720918 FAV720918 EQZ720918 EHD720918 DXH720918 DNL720918 DDP720918 CTT720918 CJX720918 CAB720918 BQF720918 BGJ720918 AWN720918 AMR720918 ACV720918 SZ720918 JD720918 F720919 WVP655382 WLT655382 WBX655382 VSB655382 VIF655382 UYJ655382 UON655382 UER655382 TUV655382 TKZ655382 TBD655382 SRH655382 SHL655382 RXP655382 RNT655382 RDX655382 QUB655382 QKF655382 QAJ655382 PQN655382 PGR655382 OWV655382 OMZ655382 ODD655382 NTH655382 NJL655382 MZP655382 MPT655382 MFX655382 LWB655382 LMF655382 LCJ655382 KSN655382 KIR655382 JYV655382 JOZ655382 JFD655382 IVH655382 ILL655382 IBP655382 HRT655382 HHX655382 GYB655382 GOF655382 GEJ655382 FUN655382 FKR655382 FAV655382 EQZ655382 EHD655382 DXH655382 DNL655382 DDP655382 CTT655382 CJX655382 CAB655382 BQF655382 BGJ655382 AWN655382 AMR655382 ACV655382 SZ655382 JD655382 F655383 WVP589846 WLT589846 WBX589846 VSB589846 VIF589846 UYJ589846 UON589846 UER589846 TUV589846 TKZ589846 TBD589846 SRH589846 SHL589846 RXP589846 RNT589846 RDX589846 QUB589846 QKF589846 QAJ589846 PQN589846 PGR589846 OWV589846 OMZ589846 ODD589846 NTH589846 NJL589846 MZP589846 MPT589846 MFX589846 LWB589846 LMF589846 LCJ589846 KSN589846 KIR589846 JYV589846 JOZ589846 JFD589846 IVH589846 ILL589846 IBP589846 HRT589846 HHX589846 GYB589846 GOF589846 GEJ589846 FUN589846 FKR589846 FAV589846 EQZ589846 EHD589846 DXH589846 DNL589846 DDP589846 CTT589846 CJX589846 CAB589846 BQF589846 BGJ589846 AWN589846 AMR589846 ACV589846 SZ589846 JD589846 F589847 WVP524310 WLT524310 WBX524310 VSB524310 VIF524310 UYJ524310 UON524310 UER524310 TUV524310 TKZ524310 TBD524310 SRH524310 SHL524310 RXP524310 RNT524310 RDX524310 QUB524310 QKF524310 QAJ524310 PQN524310 PGR524310 OWV524310 OMZ524310 ODD524310 NTH524310 NJL524310 MZP524310 MPT524310 MFX524310 LWB524310 LMF524310 LCJ524310 KSN524310 KIR524310 JYV524310 JOZ524310 JFD524310 IVH524310 ILL524310 IBP524310 HRT524310 HHX524310 GYB524310 GOF524310 GEJ524310 FUN524310 FKR524310 FAV524310 EQZ524310 EHD524310 DXH524310 DNL524310 DDP524310 CTT524310 CJX524310 CAB524310 BQF524310 BGJ524310 AWN524310 AMR524310 ACV524310 SZ524310 JD524310 F524311 WVP458774 WLT458774 WBX458774 VSB458774 VIF458774 UYJ458774 UON458774 UER458774 TUV458774 TKZ458774 TBD458774 SRH458774 SHL458774 RXP458774 RNT458774 RDX458774 QUB458774 QKF458774 QAJ458774 PQN458774 PGR458774 OWV458774 OMZ458774 ODD458774 NTH458774 NJL458774 MZP458774 MPT458774 MFX458774 LWB458774 LMF458774 LCJ458774 KSN458774 KIR458774 JYV458774 JOZ458774 JFD458774 IVH458774 ILL458774 IBP458774 HRT458774 HHX458774 GYB458774 GOF458774 GEJ458774 FUN458774 FKR458774 FAV458774 EQZ458774 EHD458774 DXH458774 DNL458774 DDP458774 CTT458774 CJX458774 CAB458774 BQF458774 BGJ458774 AWN458774 AMR458774 ACV458774 SZ458774 JD458774 F458775 WVP393238 WLT393238 WBX393238 VSB393238 VIF393238 UYJ393238 UON393238 UER393238 TUV393238 TKZ393238 TBD393238 SRH393238 SHL393238 RXP393238 RNT393238 RDX393238 QUB393238 QKF393238 QAJ393238 PQN393238 PGR393238 OWV393238 OMZ393238 ODD393238 NTH393238 NJL393238 MZP393238 MPT393238 MFX393238 LWB393238 LMF393238 LCJ393238 KSN393238 KIR393238 JYV393238 JOZ393238 JFD393238 IVH393238 ILL393238 IBP393238 HRT393238 HHX393238 GYB393238 GOF393238 GEJ393238 FUN393238 FKR393238 FAV393238 EQZ393238 EHD393238 DXH393238 DNL393238 DDP393238 CTT393238 CJX393238 CAB393238 BQF393238 BGJ393238 AWN393238 AMR393238 ACV393238 SZ393238 JD393238 F393239 WVP327702 WLT327702 WBX327702 VSB327702 VIF327702 UYJ327702 UON327702 UER327702 TUV327702 TKZ327702 TBD327702 SRH327702 SHL327702 RXP327702 RNT327702 RDX327702 QUB327702 QKF327702 QAJ327702 PQN327702 PGR327702 OWV327702 OMZ327702 ODD327702 NTH327702 NJL327702 MZP327702 MPT327702 MFX327702 LWB327702 LMF327702 LCJ327702 KSN327702 KIR327702 JYV327702 JOZ327702 JFD327702 IVH327702 ILL327702 IBP327702 HRT327702 HHX327702 GYB327702 GOF327702 GEJ327702 FUN327702 FKR327702 FAV327702 EQZ327702 EHD327702 DXH327702 DNL327702 DDP327702 CTT327702 CJX327702 CAB327702 BQF327702 BGJ327702 AWN327702 AMR327702 ACV327702 SZ327702 JD327702 F327703 WVP262166 WLT262166 WBX262166 VSB262166 VIF262166 UYJ262166 UON262166 UER262166 TUV262166 TKZ262166 TBD262166 SRH262166 SHL262166 RXP262166 RNT262166 RDX262166 QUB262166 QKF262166 QAJ262166 PQN262166 PGR262166 OWV262166 OMZ262166 ODD262166 NTH262166 NJL262166 MZP262166 MPT262166 MFX262166 LWB262166 LMF262166 LCJ262166 KSN262166 KIR262166 JYV262166 JOZ262166 JFD262166 IVH262166 ILL262166 IBP262166 HRT262166 HHX262166 GYB262166 GOF262166 GEJ262166 FUN262166 FKR262166 FAV262166 EQZ262166 EHD262166 DXH262166 DNL262166 DDP262166 CTT262166 CJX262166 CAB262166 BQF262166 BGJ262166 AWN262166 AMR262166 ACV262166 SZ262166 JD262166 F262167 WVP196630 WLT196630 WBX196630 VSB196630 VIF196630 UYJ196630 UON196630 UER196630 TUV196630 TKZ196630 TBD196630 SRH196630 SHL196630 RXP196630 RNT196630 RDX196630 QUB196630 QKF196630 QAJ196630 PQN196630 PGR196630 OWV196630 OMZ196630 ODD196630 NTH196630 NJL196630 MZP196630 MPT196630 MFX196630 LWB196630 LMF196630 LCJ196630 KSN196630 KIR196630 JYV196630 JOZ196630 JFD196630 IVH196630 ILL196630 IBP196630 HRT196630 HHX196630 GYB196630 GOF196630 GEJ196630 FUN196630 FKR196630 FAV196630 EQZ196630 EHD196630 DXH196630 DNL196630 DDP196630 CTT196630 CJX196630 CAB196630 BQF196630 BGJ196630 AWN196630 AMR196630 ACV196630 SZ196630 JD196630 F196631 WVP131094 WLT131094 WBX131094 VSB131094 VIF131094 UYJ131094 UON131094 UER131094 TUV131094 TKZ131094 TBD131094 SRH131094 SHL131094 RXP131094 RNT131094 RDX131094 QUB131094 QKF131094 QAJ131094 PQN131094 PGR131094 OWV131094 OMZ131094 ODD131094 NTH131094 NJL131094 MZP131094 MPT131094 MFX131094 LWB131094 LMF131094 LCJ131094 KSN131094 KIR131094 JYV131094 JOZ131094 JFD131094 IVH131094 ILL131094 IBP131094 HRT131094 HHX131094 GYB131094 GOF131094 GEJ131094 FUN131094 FKR131094 FAV131094 EQZ131094 EHD131094 DXH131094 DNL131094 DDP131094 CTT131094 CJX131094 CAB131094 BQF131094 BGJ131094 AWN131094 AMR131094 ACV131094 SZ131094 JD131094 F131095 WVP65558 WLT65558 WBX65558 VSB65558 VIF65558 UYJ65558 UON65558 UER65558 TUV65558 TKZ65558 TBD65558 SRH65558 SHL65558 RXP65558 RNT65558 RDX65558 QUB65558 QKF65558 QAJ65558 PQN65558 PGR65558 OWV65558 OMZ65558 ODD65558 NTH65558 NJL65558 MZP65558 MPT65558 MFX65558 LWB65558 LMF65558 LCJ65558 KSN65558 KIR65558 JYV65558 JOZ65558 JFD65558 IVH65558 ILL65558 IBP65558 HRT65558 HHX65558 GYB65558 GOF65558 GEJ65558 FUN65558 FKR65558 FAV65558 EQZ65558 EHD65558 DXH65558 DNL65558 DDP65558 CTT65558 CJX65558 CAB65558 BQF65558 BGJ65558 AWN65558 AMR65558 ACV65558 SZ65558 JD65558 F65559 WVP983064:WVP983065 WLT983064:WLT983065 WBX983064:WBX983065 VSB983064:VSB983065 VIF983064:VIF983065 UYJ983064:UYJ983065 UON983064:UON983065 UER983064:UER983065 TUV983064:TUV983065 TKZ983064:TKZ983065 TBD983064:TBD983065 SRH983064:SRH983065 SHL983064:SHL983065 RXP983064:RXP983065 RNT983064:RNT983065 RDX983064:RDX983065 QUB983064:QUB983065 QKF983064:QKF983065 QAJ983064:QAJ983065 PQN983064:PQN983065 PGR983064:PGR983065 OWV983064:OWV983065 OMZ983064:OMZ983065 ODD983064:ODD983065 NTH983064:NTH983065 NJL983064:NJL983065 MZP983064:MZP983065 MPT983064:MPT983065 MFX983064:MFX983065 LWB983064:LWB983065 LMF983064:LMF983065 LCJ983064:LCJ983065 KSN983064:KSN983065 KIR983064:KIR983065 JYV983064:JYV983065 JOZ983064:JOZ983065 JFD983064:JFD983065 IVH983064:IVH983065 ILL983064:ILL983065 IBP983064:IBP983065 HRT983064:HRT983065 HHX983064:HHX983065 GYB983064:GYB983065 GOF983064:GOF983065 GEJ983064:GEJ983065 FUN983064:FUN983065 FKR983064:FKR983065 FAV983064:FAV983065 EQZ983064:EQZ983065 EHD983064:EHD983065 DXH983064:DXH983065 DNL983064:DNL983065 DDP983064:DDP983065 CTT983064:CTT983065 CJX983064:CJX983065 CAB983064:CAB983065 BQF983064:BQF983065 BGJ983064:BGJ983065 AWN983064:AWN983065 AMR983064:AMR983065 ACV983064:ACV983065 SZ983064:SZ983065 JD983064:JD983065 F983065:F983066 WVP917528:WVP917529 WLT917528:WLT917529 WBX917528:WBX917529 VSB917528:VSB917529 VIF917528:VIF917529 UYJ917528:UYJ917529 UON917528:UON917529 UER917528:UER917529 TUV917528:TUV917529 TKZ917528:TKZ917529 TBD917528:TBD917529 SRH917528:SRH917529 SHL917528:SHL917529 RXP917528:RXP917529 RNT917528:RNT917529 RDX917528:RDX917529 QUB917528:QUB917529 QKF917528:QKF917529 QAJ917528:QAJ917529 PQN917528:PQN917529 PGR917528:PGR917529 OWV917528:OWV917529 OMZ917528:OMZ917529 ODD917528:ODD917529 NTH917528:NTH917529 NJL917528:NJL917529 MZP917528:MZP917529 MPT917528:MPT917529 MFX917528:MFX917529 LWB917528:LWB917529 LMF917528:LMF917529 LCJ917528:LCJ917529 KSN917528:KSN917529 KIR917528:KIR917529 JYV917528:JYV917529 JOZ917528:JOZ917529 JFD917528:JFD917529 IVH917528:IVH917529 ILL917528:ILL917529 IBP917528:IBP917529 HRT917528:HRT917529 HHX917528:HHX917529 GYB917528:GYB917529 GOF917528:GOF917529 GEJ917528:GEJ917529 FUN917528:FUN917529 FKR917528:FKR917529 FAV917528:FAV917529 EQZ917528:EQZ917529 EHD917528:EHD917529 DXH917528:DXH917529 DNL917528:DNL917529 DDP917528:DDP917529 CTT917528:CTT917529 CJX917528:CJX917529 CAB917528:CAB917529 BQF917528:BQF917529 BGJ917528:BGJ917529 AWN917528:AWN917529 AMR917528:AMR917529 ACV917528:ACV917529 SZ917528:SZ917529 JD917528:JD917529 F917529:F917530 WVP851992:WVP851993 WLT851992:WLT851993 WBX851992:WBX851993 VSB851992:VSB851993 VIF851992:VIF851993 UYJ851992:UYJ851993 UON851992:UON851993 UER851992:UER851993 TUV851992:TUV851993 TKZ851992:TKZ851993 TBD851992:TBD851993 SRH851992:SRH851993 SHL851992:SHL851993 RXP851992:RXP851993 RNT851992:RNT851993 RDX851992:RDX851993 QUB851992:QUB851993 QKF851992:QKF851993 QAJ851992:QAJ851993 PQN851992:PQN851993 PGR851992:PGR851993 OWV851992:OWV851993 OMZ851992:OMZ851993 ODD851992:ODD851993 NTH851992:NTH851993 NJL851992:NJL851993 MZP851992:MZP851993 MPT851992:MPT851993 MFX851992:MFX851993 LWB851992:LWB851993 LMF851992:LMF851993 LCJ851992:LCJ851993 KSN851992:KSN851993 KIR851992:KIR851993 JYV851992:JYV851993 JOZ851992:JOZ851993 JFD851992:JFD851993 IVH851992:IVH851993 ILL851992:ILL851993 IBP851992:IBP851993 HRT851992:HRT851993 HHX851992:HHX851993 GYB851992:GYB851993 GOF851992:GOF851993 GEJ851992:GEJ851993 FUN851992:FUN851993 FKR851992:FKR851993 FAV851992:FAV851993 EQZ851992:EQZ851993 EHD851992:EHD851993 DXH851992:DXH851993 DNL851992:DNL851993 DDP851992:DDP851993 CTT851992:CTT851993 CJX851992:CJX851993 CAB851992:CAB851993 BQF851992:BQF851993 BGJ851992:BGJ851993 AWN851992:AWN851993 AMR851992:AMR851993 ACV851992:ACV851993 SZ851992:SZ851993 JD851992:JD851993 F851993:F851994 WVP786456:WVP786457 WLT786456:WLT786457 WBX786456:WBX786457 VSB786456:VSB786457 VIF786456:VIF786457 UYJ786456:UYJ786457 UON786456:UON786457 UER786456:UER786457 TUV786456:TUV786457 TKZ786456:TKZ786457 TBD786456:TBD786457 SRH786456:SRH786457 SHL786456:SHL786457 RXP786456:RXP786457 RNT786456:RNT786457 RDX786456:RDX786457 QUB786456:QUB786457 QKF786456:QKF786457 QAJ786456:QAJ786457 PQN786456:PQN786457 PGR786456:PGR786457 OWV786456:OWV786457 OMZ786456:OMZ786457 ODD786456:ODD786457 NTH786456:NTH786457 NJL786456:NJL786457 MZP786456:MZP786457 MPT786456:MPT786457 MFX786456:MFX786457 LWB786456:LWB786457 LMF786456:LMF786457 LCJ786456:LCJ786457 KSN786456:KSN786457 KIR786456:KIR786457 JYV786456:JYV786457 JOZ786456:JOZ786457 JFD786456:JFD786457 IVH786456:IVH786457 ILL786456:ILL786457 IBP786456:IBP786457 HRT786456:HRT786457 HHX786456:HHX786457 GYB786456:GYB786457 GOF786456:GOF786457 GEJ786456:GEJ786457 FUN786456:FUN786457 FKR786456:FKR786457 FAV786456:FAV786457 EQZ786456:EQZ786457 EHD786456:EHD786457 DXH786456:DXH786457 DNL786456:DNL786457 DDP786456:DDP786457 CTT786456:CTT786457 CJX786456:CJX786457 CAB786456:CAB786457 BQF786456:BQF786457 BGJ786456:BGJ786457 AWN786456:AWN786457 AMR786456:AMR786457 ACV786456:ACV786457 SZ786456:SZ786457 JD786456:JD786457 F786457:F786458 WVP720920:WVP720921 WLT720920:WLT720921 WBX720920:WBX720921 VSB720920:VSB720921 VIF720920:VIF720921 UYJ720920:UYJ720921 UON720920:UON720921 UER720920:UER720921 TUV720920:TUV720921 TKZ720920:TKZ720921 TBD720920:TBD720921 SRH720920:SRH720921 SHL720920:SHL720921 RXP720920:RXP720921 RNT720920:RNT720921 RDX720920:RDX720921 QUB720920:QUB720921 QKF720920:QKF720921 QAJ720920:QAJ720921 PQN720920:PQN720921 PGR720920:PGR720921 OWV720920:OWV720921 OMZ720920:OMZ720921 ODD720920:ODD720921 NTH720920:NTH720921 NJL720920:NJL720921 MZP720920:MZP720921 MPT720920:MPT720921 MFX720920:MFX720921 LWB720920:LWB720921 LMF720920:LMF720921 LCJ720920:LCJ720921 KSN720920:KSN720921 KIR720920:KIR720921 JYV720920:JYV720921 JOZ720920:JOZ720921 JFD720920:JFD720921 IVH720920:IVH720921 ILL720920:ILL720921 IBP720920:IBP720921 HRT720920:HRT720921 HHX720920:HHX720921 GYB720920:GYB720921 GOF720920:GOF720921 GEJ720920:GEJ720921 FUN720920:FUN720921 FKR720920:FKR720921 FAV720920:FAV720921 EQZ720920:EQZ720921 EHD720920:EHD720921 DXH720920:DXH720921 DNL720920:DNL720921 DDP720920:DDP720921 CTT720920:CTT720921 CJX720920:CJX720921 CAB720920:CAB720921 BQF720920:BQF720921 BGJ720920:BGJ720921 AWN720920:AWN720921 AMR720920:AMR720921 ACV720920:ACV720921 SZ720920:SZ720921 JD720920:JD720921 F720921:F720922 WVP655384:WVP655385 WLT655384:WLT655385 WBX655384:WBX655385 VSB655384:VSB655385 VIF655384:VIF655385 UYJ655384:UYJ655385 UON655384:UON655385 UER655384:UER655385 TUV655384:TUV655385 TKZ655384:TKZ655385 TBD655384:TBD655385 SRH655384:SRH655385 SHL655384:SHL655385 RXP655384:RXP655385 RNT655384:RNT655385 RDX655384:RDX655385 QUB655384:QUB655385 QKF655384:QKF655385 QAJ655384:QAJ655385 PQN655384:PQN655385 PGR655384:PGR655385 OWV655384:OWV655385 OMZ655384:OMZ655385 ODD655384:ODD655385 NTH655384:NTH655385 NJL655384:NJL655385 MZP655384:MZP655385 MPT655384:MPT655385 MFX655384:MFX655385 LWB655384:LWB655385 LMF655384:LMF655385 LCJ655384:LCJ655385 KSN655384:KSN655385 KIR655384:KIR655385 JYV655384:JYV655385 JOZ655384:JOZ655385 JFD655384:JFD655385 IVH655384:IVH655385 ILL655384:ILL655385 IBP655384:IBP655385 HRT655384:HRT655385 HHX655384:HHX655385 GYB655384:GYB655385 GOF655384:GOF655385 GEJ655384:GEJ655385 FUN655384:FUN655385 FKR655384:FKR655385 FAV655384:FAV655385 EQZ655384:EQZ655385 EHD655384:EHD655385 DXH655384:DXH655385 DNL655384:DNL655385 DDP655384:DDP655385 CTT655384:CTT655385 CJX655384:CJX655385 CAB655384:CAB655385 BQF655384:BQF655385 BGJ655384:BGJ655385 AWN655384:AWN655385 AMR655384:AMR655385 ACV655384:ACV655385 SZ655384:SZ655385 JD655384:JD655385 F655385:F655386 WVP589848:WVP589849 WLT589848:WLT589849 WBX589848:WBX589849 VSB589848:VSB589849 VIF589848:VIF589849 UYJ589848:UYJ589849 UON589848:UON589849 UER589848:UER589849 TUV589848:TUV589849 TKZ589848:TKZ589849 TBD589848:TBD589849 SRH589848:SRH589849 SHL589848:SHL589849 RXP589848:RXP589849 RNT589848:RNT589849 RDX589848:RDX589849 QUB589848:QUB589849 QKF589848:QKF589849 QAJ589848:QAJ589849 PQN589848:PQN589849 PGR589848:PGR589849 OWV589848:OWV589849 OMZ589848:OMZ589849 ODD589848:ODD589849 NTH589848:NTH589849 NJL589848:NJL589849 MZP589848:MZP589849 MPT589848:MPT589849 MFX589848:MFX589849 LWB589848:LWB589849 LMF589848:LMF589849 LCJ589848:LCJ589849 KSN589848:KSN589849 KIR589848:KIR589849 JYV589848:JYV589849 JOZ589848:JOZ589849 JFD589848:JFD589849 IVH589848:IVH589849 ILL589848:ILL589849 IBP589848:IBP589849 HRT589848:HRT589849 HHX589848:HHX589849 GYB589848:GYB589849 GOF589848:GOF589849 GEJ589848:GEJ589849 FUN589848:FUN589849 FKR589848:FKR589849 FAV589848:FAV589849 EQZ589848:EQZ589849 EHD589848:EHD589849 DXH589848:DXH589849 DNL589848:DNL589849 DDP589848:DDP589849 CTT589848:CTT589849 CJX589848:CJX589849 CAB589848:CAB589849 BQF589848:BQF589849 BGJ589848:BGJ589849 AWN589848:AWN589849 AMR589848:AMR589849 ACV589848:ACV589849 SZ589848:SZ589849 JD589848:JD589849 F589849:F589850 WVP524312:WVP524313 WLT524312:WLT524313 WBX524312:WBX524313 VSB524312:VSB524313 VIF524312:VIF524313 UYJ524312:UYJ524313 UON524312:UON524313 UER524312:UER524313 TUV524312:TUV524313 TKZ524312:TKZ524313 TBD524312:TBD524313 SRH524312:SRH524313 SHL524312:SHL524313 RXP524312:RXP524313 RNT524312:RNT524313 RDX524312:RDX524313 QUB524312:QUB524313 QKF524312:QKF524313 QAJ524312:QAJ524313 PQN524312:PQN524313 PGR524312:PGR524313 OWV524312:OWV524313 OMZ524312:OMZ524313 ODD524312:ODD524313 NTH524312:NTH524313 NJL524312:NJL524313 MZP524312:MZP524313 MPT524312:MPT524313 MFX524312:MFX524313 LWB524312:LWB524313 LMF524312:LMF524313 LCJ524312:LCJ524313 KSN524312:KSN524313 KIR524312:KIR524313 JYV524312:JYV524313 JOZ524312:JOZ524313 JFD524312:JFD524313 IVH524312:IVH524313 ILL524312:ILL524313 IBP524312:IBP524313 HRT524312:HRT524313 HHX524312:HHX524313 GYB524312:GYB524313 GOF524312:GOF524313 GEJ524312:GEJ524313 FUN524312:FUN524313 FKR524312:FKR524313 FAV524312:FAV524313 EQZ524312:EQZ524313 EHD524312:EHD524313 DXH524312:DXH524313 DNL524312:DNL524313 DDP524312:DDP524313 CTT524312:CTT524313 CJX524312:CJX524313 CAB524312:CAB524313 BQF524312:BQF524313 BGJ524312:BGJ524313 AWN524312:AWN524313 AMR524312:AMR524313 ACV524312:ACV524313 SZ524312:SZ524313 JD524312:JD524313 F524313:F524314 WVP458776:WVP458777 WLT458776:WLT458777 WBX458776:WBX458777 VSB458776:VSB458777 VIF458776:VIF458777 UYJ458776:UYJ458777 UON458776:UON458777 UER458776:UER458777 TUV458776:TUV458777 TKZ458776:TKZ458777 TBD458776:TBD458777 SRH458776:SRH458777 SHL458776:SHL458777 RXP458776:RXP458777 RNT458776:RNT458777 RDX458776:RDX458777 QUB458776:QUB458777 QKF458776:QKF458777 QAJ458776:QAJ458777 PQN458776:PQN458777 PGR458776:PGR458777 OWV458776:OWV458777 OMZ458776:OMZ458777 ODD458776:ODD458777 NTH458776:NTH458777 NJL458776:NJL458777 MZP458776:MZP458777 MPT458776:MPT458777 MFX458776:MFX458777 LWB458776:LWB458777 LMF458776:LMF458777 LCJ458776:LCJ458777 KSN458776:KSN458777 KIR458776:KIR458777 JYV458776:JYV458777 JOZ458776:JOZ458777 JFD458776:JFD458777 IVH458776:IVH458777 ILL458776:ILL458777 IBP458776:IBP458777 HRT458776:HRT458777 HHX458776:HHX458777 GYB458776:GYB458777 GOF458776:GOF458777 GEJ458776:GEJ458777 FUN458776:FUN458777 FKR458776:FKR458777 FAV458776:FAV458777 EQZ458776:EQZ458777 EHD458776:EHD458777 DXH458776:DXH458777 DNL458776:DNL458777 DDP458776:DDP458777 CTT458776:CTT458777 CJX458776:CJX458777 CAB458776:CAB458777 BQF458776:BQF458777 BGJ458776:BGJ458777 AWN458776:AWN458777 AMR458776:AMR458777 ACV458776:ACV458777 SZ458776:SZ458777 JD458776:JD458777 F458777:F458778 WVP393240:WVP393241 WLT393240:WLT393241 WBX393240:WBX393241 VSB393240:VSB393241 VIF393240:VIF393241 UYJ393240:UYJ393241 UON393240:UON393241 UER393240:UER393241 TUV393240:TUV393241 TKZ393240:TKZ393241 TBD393240:TBD393241 SRH393240:SRH393241 SHL393240:SHL393241 RXP393240:RXP393241 RNT393240:RNT393241 RDX393240:RDX393241 QUB393240:QUB393241 QKF393240:QKF393241 QAJ393240:QAJ393241 PQN393240:PQN393241 PGR393240:PGR393241 OWV393240:OWV393241 OMZ393240:OMZ393241 ODD393240:ODD393241 NTH393240:NTH393241 NJL393240:NJL393241 MZP393240:MZP393241 MPT393240:MPT393241 MFX393240:MFX393241 LWB393240:LWB393241 LMF393240:LMF393241 LCJ393240:LCJ393241 KSN393240:KSN393241 KIR393240:KIR393241 JYV393240:JYV393241 JOZ393240:JOZ393241 JFD393240:JFD393241 IVH393240:IVH393241 ILL393240:ILL393241 IBP393240:IBP393241 HRT393240:HRT393241 HHX393240:HHX393241 GYB393240:GYB393241 GOF393240:GOF393241 GEJ393240:GEJ393241 FUN393240:FUN393241 FKR393240:FKR393241 FAV393240:FAV393241 EQZ393240:EQZ393241 EHD393240:EHD393241 DXH393240:DXH393241 DNL393240:DNL393241 DDP393240:DDP393241 CTT393240:CTT393241 CJX393240:CJX393241 CAB393240:CAB393241 BQF393240:BQF393241 BGJ393240:BGJ393241 AWN393240:AWN393241 AMR393240:AMR393241 ACV393240:ACV393241 SZ393240:SZ393241 JD393240:JD393241 F393241:F393242 WVP327704:WVP327705 WLT327704:WLT327705 WBX327704:WBX327705 VSB327704:VSB327705 VIF327704:VIF327705 UYJ327704:UYJ327705 UON327704:UON327705 UER327704:UER327705 TUV327704:TUV327705 TKZ327704:TKZ327705 TBD327704:TBD327705 SRH327704:SRH327705 SHL327704:SHL327705 RXP327704:RXP327705 RNT327704:RNT327705 RDX327704:RDX327705 QUB327704:QUB327705 QKF327704:QKF327705 QAJ327704:QAJ327705 PQN327704:PQN327705 PGR327704:PGR327705 OWV327704:OWV327705 OMZ327704:OMZ327705 ODD327704:ODD327705 NTH327704:NTH327705 NJL327704:NJL327705 MZP327704:MZP327705 MPT327704:MPT327705 MFX327704:MFX327705 LWB327704:LWB327705 LMF327704:LMF327705 LCJ327704:LCJ327705 KSN327704:KSN327705 KIR327704:KIR327705 JYV327704:JYV327705 JOZ327704:JOZ327705 JFD327704:JFD327705 IVH327704:IVH327705 ILL327704:ILL327705 IBP327704:IBP327705 HRT327704:HRT327705 HHX327704:HHX327705 GYB327704:GYB327705 GOF327704:GOF327705 GEJ327704:GEJ327705 FUN327704:FUN327705 FKR327704:FKR327705 FAV327704:FAV327705 EQZ327704:EQZ327705 EHD327704:EHD327705 DXH327704:DXH327705 DNL327704:DNL327705 DDP327704:DDP327705 CTT327704:CTT327705 CJX327704:CJX327705 CAB327704:CAB327705 BQF327704:BQF327705 BGJ327704:BGJ327705 AWN327704:AWN327705 AMR327704:AMR327705 ACV327704:ACV327705 SZ327704:SZ327705 JD327704:JD327705 F327705:F327706 WVP262168:WVP262169 WLT262168:WLT262169 WBX262168:WBX262169 VSB262168:VSB262169 VIF262168:VIF262169 UYJ262168:UYJ262169 UON262168:UON262169 UER262168:UER262169 TUV262168:TUV262169 TKZ262168:TKZ262169 TBD262168:TBD262169 SRH262168:SRH262169 SHL262168:SHL262169 RXP262168:RXP262169 RNT262168:RNT262169 RDX262168:RDX262169 QUB262168:QUB262169 QKF262168:QKF262169 QAJ262168:QAJ262169 PQN262168:PQN262169 PGR262168:PGR262169 OWV262168:OWV262169 OMZ262168:OMZ262169 ODD262168:ODD262169 NTH262168:NTH262169 NJL262168:NJL262169 MZP262168:MZP262169 MPT262168:MPT262169 MFX262168:MFX262169 LWB262168:LWB262169 LMF262168:LMF262169 LCJ262168:LCJ262169 KSN262168:KSN262169 KIR262168:KIR262169 JYV262168:JYV262169 JOZ262168:JOZ262169 JFD262168:JFD262169 IVH262168:IVH262169 ILL262168:ILL262169 IBP262168:IBP262169 HRT262168:HRT262169 HHX262168:HHX262169 GYB262168:GYB262169 GOF262168:GOF262169 GEJ262168:GEJ262169 FUN262168:FUN262169 FKR262168:FKR262169 FAV262168:FAV262169 EQZ262168:EQZ262169 EHD262168:EHD262169 DXH262168:DXH262169 DNL262168:DNL262169 DDP262168:DDP262169 CTT262168:CTT262169 CJX262168:CJX262169 CAB262168:CAB262169 BQF262168:BQF262169 BGJ262168:BGJ262169 AWN262168:AWN262169 AMR262168:AMR262169 ACV262168:ACV262169 SZ262168:SZ262169 JD262168:JD262169 F262169:F262170 WVP196632:WVP196633 WLT196632:WLT196633 WBX196632:WBX196633 VSB196632:VSB196633 VIF196632:VIF196633 UYJ196632:UYJ196633 UON196632:UON196633 UER196632:UER196633 TUV196632:TUV196633 TKZ196632:TKZ196633 TBD196632:TBD196633 SRH196632:SRH196633 SHL196632:SHL196633 RXP196632:RXP196633 RNT196632:RNT196633 RDX196632:RDX196633 QUB196632:QUB196633 QKF196632:QKF196633 QAJ196632:QAJ196633 PQN196632:PQN196633 PGR196632:PGR196633 OWV196632:OWV196633 OMZ196632:OMZ196633 ODD196632:ODD196633 NTH196632:NTH196633 NJL196632:NJL196633 MZP196632:MZP196633 MPT196632:MPT196633 MFX196632:MFX196633 LWB196632:LWB196633 LMF196632:LMF196633 LCJ196632:LCJ196633 KSN196632:KSN196633 KIR196632:KIR196633 JYV196632:JYV196633 JOZ196632:JOZ196633 JFD196632:JFD196633 IVH196632:IVH196633 ILL196632:ILL196633 IBP196632:IBP196633 HRT196632:HRT196633 HHX196632:HHX196633 GYB196632:GYB196633 GOF196632:GOF196633 GEJ196632:GEJ196633 FUN196632:FUN196633 FKR196632:FKR196633 FAV196632:FAV196633 EQZ196632:EQZ196633 EHD196632:EHD196633 DXH196632:DXH196633 DNL196632:DNL196633 DDP196632:DDP196633 CTT196632:CTT196633 CJX196632:CJX196633 CAB196632:CAB196633 BQF196632:BQF196633 BGJ196632:BGJ196633 AWN196632:AWN196633 AMR196632:AMR196633 ACV196632:ACV196633 SZ196632:SZ196633 JD196632:JD196633 F196633:F196634 WVP131096:WVP131097 WLT131096:WLT131097 WBX131096:WBX131097 VSB131096:VSB131097 VIF131096:VIF131097 UYJ131096:UYJ131097 UON131096:UON131097 UER131096:UER131097 TUV131096:TUV131097 TKZ131096:TKZ131097 TBD131096:TBD131097 SRH131096:SRH131097 SHL131096:SHL131097 RXP131096:RXP131097 RNT131096:RNT131097 RDX131096:RDX131097 QUB131096:QUB131097 QKF131096:QKF131097 QAJ131096:QAJ131097 PQN131096:PQN131097 PGR131096:PGR131097 OWV131096:OWV131097 OMZ131096:OMZ131097 ODD131096:ODD131097 NTH131096:NTH131097 NJL131096:NJL131097 MZP131096:MZP131097 MPT131096:MPT131097 MFX131096:MFX131097 LWB131096:LWB131097 LMF131096:LMF131097 LCJ131096:LCJ131097 KSN131096:KSN131097 KIR131096:KIR131097 JYV131096:JYV131097 JOZ131096:JOZ131097 JFD131096:JFD131097 IVH131096:IVH131097 ILL131096:ILL131097 IBP131096:IBP131097 HRT131096:HRT131097 HHX131096:HHX131097 GYB131096:GYB131097 GOF131096:GOF131097 GEJ131096:GEJ131097 FUN131096:FUN131097 FKR131096:FKR131097 FAV131096:FAV131097 EQZ131096:EQZ131097 EHD131096:EHD131097 DXH131096:DXH131097 DNL131096:DNL131097 DDP131096:DDP131097 CTT131096:CTT131097 CJX131096:CJX131097 CAB131096:CAB131097 BQF131096:BQF131097 BGJ131096:BGJ131097 AWN131096:AWN131097 AMR131096:AMR131097 ACV131096:ACV131097 SZ131096:SZ131097 JD131096:JD131097 F131097:F131098 WVP65560:WVP65561 WLT65560:WLT65561 WBX65560:WBX65561 VSB65560:VSB65561 VIF65560:VIF65561 UYJ65560:UYJ65561 UON65560:UON65561 UER65560:UER65561 TUV65560:TUV65561 TKZ65560:TKZ65561 TBD65560:TBD65561 SRH65560:SRH65561 SHL65560:SHL65561 RXP65560:RXP65561 RNT65560:RNT65561 RDX65560:RDX65561 QUB65560:QUB65561 QKF65560:QKF65561 QAJ65560:QAJ65561 PQN65560:PQN65561 PGR65560:PGR65561 OWV65560:OWV65561 OMZ65560:OMZ65561 ODD65560:ODD65561 NTH65560:NTH65561 NJL65560:NJL65561 MZP65560:MZP65561 MPT65560:MPT65561 MFX65560:MFX65561 LWB65560:LWB65561 LMF65560:LMF65561 LCJ65560:LCJ65561 KSN65560:KSN65561 KIR65560:KIR65561 JYV65560:JYV65561 JOZ65560:JOZ65561 JFD65560:JFD65561 IVH65560:IVH65561 ILL65560:ILL65561 IBP65560:IBP65561 HRT65560:HRT65561 HHX65560:HHX65561 GYB65560:GYB65561 GOF65560:GOF65561 GEJ65560:GEJ65561 FUN65560:FUN65561 FKR65560:FKR65561 FAV65560:FAV65561 EQZ65560:EQZ65561 EHD65560:EHD65561 DXH65560:DXH65561 DNL65560:DNL65561 DDP65560:DDP65561 CTT65560:CTT65561 CJX65560:CJX65561 CAB65560:CAB65561 BQF65560:BQF65561 BGJ65560:BGJ65561 AWN65560:AWN65561 AMR65560:AMR65561 ACV65560:ACV65561 SZ65560:SZ65561 JD65560:JD65561 F65561:F65562 WVP983056:WVP983059 WLT983056:WLT983059 WBX983056:WBX983059 VSB983056:VSB983059 VIF983056:VIF983059 UYJ983056:UYJ983059 UON983056:UON983059 UER983056:UER983059 TUV983056:TUV983059 TKZ983056:TKZ983059 TBD983056:TBD983059 SRH983056:SRH983059 SHL983056:SHL983059 RXP983056:RXP983059 RNT983056:RNT983059 RDX983056:RDX983059 QUB983056:QUB983059 QKF983056:QKF983059 QAJ983056:QAJ983059 PQN983056:PQN983059 PGR983056:PGR983059 OWV983056:OWV983059 OMZ983056:OMZ983059 ODD983056:ODD983059 NTH983056:NTH983059 NJL983056:NJL983059 MZP983056:MZP983059 MPT983056:MPT983059 MFX983056:MFX983059 LWB983056:LWB983059 LMF983056:LMF983059 LCJ983056:LCJ983059 KSN983056:KSN983059 KIR983056:KIR983059 JYV983056:JYV983059 JOZ983056:JOZ983059 JFD983056:JFD983059 IVH983056:IVH983059 ILL983056:ILL983059 IBP983056:IBP983059 HRT983056:HRT983059 HHX983056:HHX983059 GYB983056:GYB983059 GOF983056:GOF983059 GEJ983056:GEJ983059 FUN983056:FUN983059 FKR983056:FKR983059 FAV983056:FAV983059 EQZ983056:EQZ983059 EHD983056:EHD983059 DXH983056:DXH983059 DNL983056:DNL983059 DDP983056:DDP983059 CTT983056:CTT983059 CJX983056:CJX983059 CAB983056:CAB983059 BQF983056:BQF983059 BGJ983056:BGJ983059 AWN983056:AWN983059 AMR983056:AMR983059 ACV983056:ACV983059 SZ983056:SZ983059 JD983056:JD983059 F983057:F983060 WVP917520:WVP917523 WLT917520:WLT917523 WBX917520:WBX917523 VSB917520:VSB917523 VIF917520:VIF917523 UYJ917520:UYJ917523 UON917520:UON917523 UER917520:UER917523 TUV917520:TUV917523 TKZ917520:TKZ917523 TBD917520:TBD917523 SRH917520:SRH917523 SHL917520:SHL917523 RXP917520:RXP917523 RNT917520:RNT917523 RDX917520:RDX917523 QUB917520:QUB917523 QKF917520:QKF917523 QAJ917520:QAJ917523 PQN917520:PQN917523 PGR917520:PGR917523 OWV917520:OWV917523 OMZ917520:OMZ917523 ODD917520:ODD917523 NTH917520:NTH917523 NJL917520:NJL917523 MZP917520:MZP917523 MPT917520:MPT917523 MFX917520:MFX917523 LWB917520:LWB917523 LMF917520:LMF917523 LCJ917520:LCJ917523 KSN917520:KSN917523 KIR917520:KIR917523 JYV917520:JYV917523 JOZ917520:JOZ917523 JFD917520:JFD917523 IVH917520:IVH917523 ILL917520:ILL917523 IBP917520:IBP917523 HRT917520:HRT917523 HHX917520:HHX917523 GYB917520:GYB917523 GOF917520:GOF917523 GEJ917520:GEJ917523 FUN917520:FUN917523 FKR917520:FKR917523 FAV917520:FAV917523 EQZ917520:EQZ917523 EHD917520:EHD917523 DXH917520:DXH917523 DNL917520:DNL917523 DDP917520:DDP917523 CTT917520:CTT917523 CJX917520:CJX917523 CAB917520:CAB917523 BQF917520:BQF917523 BGJ917520:BGJ917523 AWN917520:AWN917523 AMR917520:AMR917523 ACV917520:ACV917523 SZ917520:SZ917523 JD917520:JD917523 F917521:F917524 WVP851984:WVP851987 WLT851984:WLT851987 WBX851984:WBX851987 VSB851984:VSB851987 VIF851984:VIF851987 UYJ851984:UYJ851987 UON851984:UON851987 UER851984:UER851987 TUV851984:TUV851987 TKZ851984:TKZ851987 TBD851984:TBD851987 SRH851984:SRH851987 SHL851984:SHL851987 RXP851984:RXP851987 RNT851984:RNT851987 RDX851984:RDX851987 QUB851984:QUB851987 QKF851984:QKF851987 QAJ851984:QAJ851987 PQN851984:PQN851987 PGR851984:PGR851987 OWV851984:OWV851987 OMZ851984:OMZ851987 ODD851984:ODD851987 NTH851984:NTH851987 NJL851984:NJL851987 MZP851984:MZP851987 MPT851984:MPT851987 MFX851984:MFX851987 LWB851984:LWB851987 LMF851984:LMF851987 LCJ851984:LCJ851987 KSN851984:KSN851987 KIR851984:KIR851987 JYV851984:JYV851987 JOZ851984:JOZ851987 JFD851984:JFD851987 IVH851984:IVH851987 ILL851984:ILL851987 IBP851984:IBP851987 HRT851984:HRT851987 HHX851984:HHX851987 GYB851984:GYB851987 GOF851984:GOF851987 GEJ851984:GEJ851987 FUN851984:FUN851987 FKR851984:FKR851987 FAV851984:FAV851987 EQZ851984:EQZ851987 EHD851984:EHD851987 DXH851984:DXH851987 DNL851984:DNL851987 DDP851984:DDP851987 CTT851984:CTT851987 CJX851984:CJX851987 CAB851984:CAB851987 BQF851984:BQF851987 BGJ851984:BGJ851987 AWN851984:AWN851987 AMR851984:AMR851987 ACV851984:ACV851987 SZ851984:SZ851987 JD851984:JD851987 F851985:F851988 WVP786448:WVP786451 WLT786448:WLT786451 WBX786448:WBX786451 VSB786448:VSB786451 VIF786448:VIF786451 UYJ786448:UYJ786451 UON786448:UON786451 UER786448:UER786451 TUV786448:TUV786451 TKZ786448:TKZ786451 TBD786448:TBD786451 SRH786448:SRH786451 SHL786448:SHL786451 RXP786448:RXP786451 RNT786448:RNT786451 RDX786448:RDX786451 QUB786448:QUB786451 QKF786448:QKF786451 QAJ786448:QAJ786451 PQN786448:PQN786451 PGR786448:PGR786451 OWV786448:OWV786451 OMZ786448:OMZ786451 ODD786448:ODD786451 NTH786448:NTH786451 NJL786448:NJL786451 MZP786448:MZP786451 MPT786448:MPT786451 MFX786448:MFX786451 LWB786448:LWB786451 LMF786448:LMF786451 LCJ786448:LCJ786451 KSN786448:KSN786451 KIR786448:KIR786451 JYV786448:JYV786451 JOZ786448:JOZ786451 JFD786448:JFD786451 IVH786448:IVH786451 ILL786448:ILL786451 IBP786448:IBP786451 HRT786448:HRT786451 HHX786448:HHX786451 GYB786448:GYB786451 GOF786448:GOF786451 GEJ786448:GEJ786451 FUN786448:FUN786451 FKR786448:FKR786451 FAV786448:FAV786451 EQZ786448:EQZ786451 EHD786448:EHD786451 DXH786448:DXH786451 DNL786448:DNL786451 DDP786448:DDP786451 CTT786448:CTT786451 CJX786448:CJX786451 CAB786448:CAB786451 BQF786448:BQF786451 BGJ786448:BGJ786451 AWN786448:AWN786451 AMR786448:AMR786451 ACV786448:ACV786451 SZ786448:SZ786451 JD786448:JD786451 F786449:F786452 WVP720912:WVP720915 WLT720912:WLT720915 WBX720912:WBX720915 VSB720912:VSB720915 VIF720912:VIF720915 UYJ720912:UYJ720915 UON720912:UON720915 UER720912:UER720915 TUV720912:TUV720915 TKZ720912:TKZ720915 TBD720912:TBD720915 SRH720912:SRH720915 SHL720912:SHL720915 RXP720912:RXP720915 RNT720912:RNT720915 RDX720912:RDX720915 QUB720912:QUB720915 QKF720912:QKF720915 QAJ720912:QAJ720915 PQN720912:PQN720915 PGR720912:PGR720915 OWV720912:OWV720915 OMZ720912:OMZ720915 ODD720912:ODD720915 NTH720912:NTH720915 NJL720912:NJL720915 MZP720912:MZP720915 MPT720912:MPT720915 MFX720912:MFX720915 LWB720912:LWB720915 LMF720912:LMF720915 LCJ720912:LCJ720915 KSN720912:KSN720915 KIR720912:KIR720915 JYV720912:JYV720915 JOZ720912:JOZ720915 JFD720912:JFD720915 IVH720912:IVH720915 ILL720912:ILL720915 IBP720912:IBP720915 HRT720912:HRT720915 HHX720912:HHX720915 GYB720912:GYB720915 GOF720912:GOF720915 GEJ720912:GEJ720915 FUN720912:FUN720915 FKR720912:FKR720915 FAV720912:FAV720915 EQZ720912:EQZ720915 EHD720912:EHD720915 DXH720912:DXH720915 DNL720912:DNL720915 DDP720912:DDP720915 CTT720912:CTT720915 CJX720912:CJX720915 CAB720912:CAB720915 BQF720912:BQF720915 BGJ720912:BGJ720915 AWN720912:AWN720915 AMR720912:AMR720915 ACV720912:ACV720915 SZ720912:SZ720915 JD720912:JD720915 F720913:F720916 WVP655376:WVP655379 WLT655376:WLT655379 WBX655376:WBX655379 VSB655376:VSB655379 VIF655376:VIF655379 UYJ655376:UYJ655379 UON655376:UON655379 UER655376:UER655379 TUV655376:TUV655379 TKZ655376:TKZ655379 TBD655376:TBD655379 SRH655376:SRH655379 SHL655376:SHL655379 RXP655376:RXP655379 RNT655376:RNT655379 RDX655376:RDX655379 QUB655376:QUB655379 QKF655376:QKF655379 QAJ655376:QAJ655379 PQN655376:PQN655379 PGR655376:PGR655379 OWV655376:OWV655379 OMZ655376:OMZ655379 ODD655376:ODD655379 NTH655376:NTH655379 NJL655376:NJL655379 MZP655376:MZP655379 MPT655376:MPT655379 MFX655376:MFX655379 LWB655376:LWB655379 LMF655376:LMF655379 LCJ655376:LCJ655379 KSN655376:KSN655379 KIR655376:KIR655379 JYV655376:JYV655379 JOZ655376:JOZ655379 JFD655376:JFD655379 IVH655376:IVH655379 ILL655376:ILL655379 IBP655376:IBP655379 HRT655376:HRT655379 HHX655376:HHX655379 GYB655376:GYB655379 GOF655376:GOF655379 GEJ655376:GEJ655379 FUN655376:FUN655379 FKR655376:FKR655379 FAV655376:FAV655379 EQZ655376:EQZ655379 EHD655376:EHD655379 DXH655376:DXH655379 DNL655376:DNL655379 DDP655376:DDP655379 CTT655376:CTT655379 CJX655376:CJX655379 CAB655376:CAB655379 BQF655376:BQF655379 BGJ655376:BGJ655379 AWN655376:AWN655379 AMR655376:AMR655379 ACV655376:ACV655379 SZ655376:SZ655379 JD655376:JD655379 F655377:F655380 WVP589840:WVP589843 WLT589840:WLT589843 WBX589840:WBX589843 VSB589840:VSB589843 VIF589840:VIF589843 UYJ589840:UYJ589843 UON589840:UON589843 UER589840:UER589843 TUV589840:TUV589843 TKZ589840:TKZ589843 TBD589840:TBD589843 SRH589840:SRH589843 SHL589840:SHL589843 RXP589840:RXP589843 RNT589840:RNT589843 RDX589840:RDX589843 QUB589840:QUB589843 QKF589840:QKF589843 QAJ589840:QAJ589843 PQN589840:PQN589843 PGR589840:PGR589843 OWV589840:OWV589843 OMZ589840:OMZ589843 ODD589840:ODD589843 NTH589840:NTH589843 NJL589840:NJL589843 MZP589840:MZP589843 MPT589840:MPT589843 MFX589840:MFX589843 LWB589840:LWB589843 LMF589840:LMF589843 LCJ589840:LCJ589843 KSN589840:KSN589843 KIR589840:KIR589843 JYV589840:JYV589843 JOZ589840:JOZ589843 JFD589840:JFD589843 IVH589840:IVH589843 ILL589840:ILL589843 IBP589840:IBP589843 HRT589840:HRT589843 HHX589840:HHX589843 GYB589840:GYB589843 GOF589840:GOF589843 GEJ589840:GEJ589843 FUN589840:FUN589843 FKR589840:FKR589843 FAV589840:FAV589843 EQZ589840:EQZ589843 EHD589840:EHD589843 DXH589840:DXH589843 DNL589840:DNL589843 DDP589840:DDP589843 CTT589840:CTT589843 CJX589840:CJX589843 CAB589840:CAB589843 BQF589840:BQF589843 BGJ589840:BGJ589843 AWN589840:AWN589843 AMR589840:AMR589843 ACV589840:ACV589843 SZ589840:SZ589843 JD589840:JD589843 F589841:F589844 WVP524304:WVP524307 WLT524304:WLT524307 WBX524304:WBX524307 VSB524304:VSB524307 VIF524304:VIF524307 UYJ524304:UYJ524307 UON524304:UON524307 UER524304:UER524307 TUV524304:TUV524307 TKZ524304:TKZ524307 TBD524304:TBD524307 SRH524304:SRH524307 SHL524304:SHL524307 RXP524304:RXP524307 RNT524304:RNT524307 RDX524304:RDX524307 QUB524304:QUB524307 QKF524304:QKF524307 QAJ524304:QAJ524307 PQN524304:PQN524307 PGR524304:PGR524307 OWV524304:OWV524307 OMZ524304:OMZ524307 ODD524304:ODD524307 NTH524304:NTH524307 NJL524304:NJL524307 MZP524304:MZP524307 MPT524304:MPT524307 MFX524304:MFX524307 LWB524304:LWB524307 LMF524304:LMF524307 LCJ524304:LCJ524307 KSN524304:KSN524307 KIR524304:KIR524307 JYV524304:JYV524307 JOZ524304:JOZ524307 JFD524304:JFD524307 IVH524304:IVH524307 ILL524304:ILL524307 IBP524304:IBP524307 HRT524304:HRT524307 HHX524304:HHX524307 GYB524304:GYB524307 GOF524304:GOF524307 GEJ524304:GEJ524307 FUN524304:FUN524307 FKR524304:FKR524307 FAV524304:FAV524307 EQZ524304:EQZ524307 EHD524304:EHD524307 DXH524304:DXH524307 DNL524304:DNL524307 DDP524304:DDP524307 CTT524304:CTT524307 CJX524304:CJX524307 CAB524304:CAB524307 BQF524304:BQF524307 BGJ524304:BGJ524307 AWN524304:AWN524307 AMR524304:AMR524307 ACV524304:ACV524307 SZ524304:SZ524307 JD524304:JD524307 F524305:F524308 WVP458768:WVP458771 WLT458768:WLT458771 WBX458768:WBX458771 VSB458768:VSB458771 VIF458768:VIF458771 UYJ458768:UYJ458771 UON458768:UON458771 UER458768:UER458771 TUV458768:TUV458771 TKZ458768:TKZ458771 TBD458768:TBD458771 SRH458768:SRH458771 SHL458768:SHL458771 RXP458768:RXP458771 RNT458768:RNT458771 RDX458768:RDX458771 QUB458768:QUB458771 QKF458768:QKF458771 QAJ458768:QAJ458771 PQN458768:PQN458771 PGR458768:PGR458771 OWV458768:OWV458771 OMZ458768:OMZ458771 ODD458768:ODD458771 NTH458768:NTH458771 NJL458768:NJL458771 MZP458768:MZP458771 MPT458768:MPT458771 MFX458768:MFX458771 LWB458768:LWB458771 LMF458768:LMF458771 LCJ458768:LCJ458771 KSN458768:KSN458771 KIR458768:KIR458771 JYV458768:JYV458771 JOZ458768:JOZ458771 JFD458768:JFD458771 IVH458768:IVH458771 ILL458768:ILL458771 IBP458768:IBP458771 HRT458768:HRT458771 HHX458768:HHX458771 GYB458768:GYB458771 GOF458768:GOF458771 GEJ458768:GEJ458771 FUN458768:FUN458771 FKR458768:FKR458771 FAV458768:FAV458771 EQZ458768:EQZ458771 EHD458768:EHD458771 DXH458768:DXH458771 DNL458768:DNL458771 DDP458768:DDP458771 CTT458768:CTT458771 CJX458768:CJX458771 CAB458768:CAB458771 BQF458768:BQF458771 BGJ458768:BGJ458771 AWN458768:AWN458771 AMR458768:AMR458771 ACV458768:ACV458771 SZ458768:SZ458771 JD458768:JD458771 F458769:F458772 WVP393232:WVP393235 WLT393232:WLT393235 WBX393232:WBX393235 VSB393232:VSB393235 VIF393232:VIF393235 UYJ393232:UYJ393235 UON393232:UON393235 UER393232:UER393235 TUV393232:TUV393235 TKZ393232:TKZ393235 TBD393232:TBD393235 SRH393232:SRH393235 SHL393232:SHL393235 RXP393232:RXP393235 RNT393232:RNT393235 RDX393232:RDX393235 QUB393232:QUB393235 QKF393232:QKF393235 QAJ393232:QAJ393235 PQN393232:PQN393235 PGR393232:PGR393235 OWV393232:OWV393235 OMZ393232:OMZ393235 ODD393232:ODD393235 NTH393232:NTH393235 NJL393232:NJL393235 MZP393232:MZP393235 MPT393232:MPT393235 MFX393232:MFX393235 LWB393232:LWB393235 LMF393232:LMF393235 LCJ393232:LCJ393235 KSN393232:KSN393235 KIR393232:KIR393235 JYV393232:JYV393235 JOZ393232:JOZ393235 JFD393232:JFD393235 IVH393232:IVH393235 ILL393232:ILL393235 IBP393232:IBP393235 HRT393232:HRT393235 HHX393232:HHX393235 GYB393232:GYB393235 GOF393232:GOF393235 GEJ393232:GEJ393235 FUN393232:FUN393235 FKR393232:FKR393235 FAV393232:FAV393235 EQZ393232:EQZ393235 EHD393232:EHD393235 DXH393232:DXH393235 DNL393232:DNL393235 DDP393232:DDP393235 CTT393232:CTT393235 CJX393232:CJX393235 CAB393232:CAB393235 BQF393232:BQF393235 BGJ393232:BGJ393235 AWN393232:AWN393235 AMR393232:AMR393235 ACV393232:ACV393235 SZ393232:SZ393235 JD393232:JD393235 F393233:F393236 WVP327696:WVP327699 WLT327696:WLT327699 WBX327696:WBX327699 VSB327696:VSB327699 VIF327696:VIF327699 UYJ327696:UYJ327699 UON327696:UON327699 UER327696:UER327699 TUV327696:TUV327699 TKZ327696:TKZ327699 TBD327696:TBD327699 SRH327696:SRH327699 SHL327696:SHL327699 RXP327696:RXP327699 RNT327696:RNT327699 RDX327696:RDX327699 QUB327696:QUB327699 QKF327696:QKF327699 QAJ327696:QAJ327699 PQN327696:PQN327699 PGR327696:PGR327699 OWV327696:OWV327699 OMZ327696:OMZ327699 ODD327696:ODD327699 NTH327696:NTH327699 NJL327696:NJL327699 MZP327696:MZP327699 MPT327696:MPT327699 MFX327696:MFX327699 LWB327696:LWB327699 LMF327696:LMF327699 LCJ327696:LCJ327699 KSN327696:KSN327699 KIR327696:KIR327699 JYV327696:JYV327699 JOZ327696:JOZ327699 JFD327696:JFD327699 IVH327696:IVH327699 ILL327696:ILL327699 IBP327696:IBP327699 HRT327696:HRT327699 HHX327696:HHX327699 GYB327696:GYB327699 GOF327696:GOF327699 GEJ327696:GEJ327699 FUN327696:FUN327699 FKR327696:FKR327699 FAV327696:FAV327699 EQZ327696:EQZ327699 EHD327696:EHD327699 DXH327696:DXH327699 DNL327696:DNL327699 DDP327696:DDP327699 CTT327696:CTT327699 CJX327696:CJX327699 CAB327696:CAB327699 BQF327696:BQF327699 BGJ327696:BGJ327699 AWN327696:AWN327699 AMR327696:AMR327699 ACV327696:ACV327699 SZ327696:SZ327699 JD327696:JD327699 F327697:F327700 WVP262160:WVP262163 WLT262160:WLT262163 WBX262160:WBX262163 VSB262160:VSB262163 VIF262160:VIF262163 UYJ262160:UYJ262163 UON262160:UON262163 UER262160:UER262163 TUV262160:TUV262163 TKZ262160:TKZ262163 TBD262160:TBD262163 SRH262160:SRH262163 SHL262160:SHL262163 RXP262160:RXP262163 RNT262160:RNT262163 RDX262160:RDX262163 QUB262160:QUB262163 QKF262160:QKF262163 QAJ262160:QAJ262163 PQN262160:PQN262163 PGR262160:PGR262163 OWV262160:OWV262163 OMZ262160:OMZ262163 ODD262160:ODD262163 NTH262160:NTH262163 NJL262160:NJL262163 MZP262160:MZP262163 MPT262160:MPT262163 MFX262160:MFX262163 LWB262160:LWB262163 LMF262160:LMF262163 LCJ262160:LCJ262163 KSN262160:KSN262163 KIR262160:KIR262163 JYV262160:JYV262163 JOZ262160:JOZ262163 JFD262160:JFD262163 IVH262160:IVH262163 ILL262160:ILL262163 IBP262160:IBP262163 HRT262160:HRT262163 HHX262160:HHX262163 GYB262160:GYB262163 GOF262160:GOF262163 GEJ262160:GEJ262163 FUN262160:FUN262163 FKR262160:FKR262163 FAV262160:FAV262163 EQZ262160:EQZ262163 EHD262160:EHD262163 DXH262160:DXH262163 DNL262160:DNL262163 DDP262160:DDP262163 CTT262160:CTT262163 CJX262160:CJX262163 CAB262160:CAB262163 BQF262160:BQF262163 BGJ262160:BGJ262163 AWN262160:AWN262163 AMR262160:AMR262163 ACV262160:ACV262163 SZ262160:SZ262163 JD262160:JD262163 F262161:F262164 WVP196624:WVP196627 WLT196624:WLT196627 WBX196624:WBX196627 VSB196624:VSB196627 VIF196624:VIF196627 UYJ196624:UYJ196627 UON196624:UON196627 UER196624:UER196627 TUV196624:TUV196627 TKZ196624:TKZ196627 TBD196624:TBD196627 SRH196624:SRH196627 SHL196624:SHL196627 RXP196624:RXP196627 RNT196624:RNT196627 RDX196624:RDX196627 QUB196624:QUB196627 QKF196624:QKF196627 QAJ196624:QAJ196627 PQN196624:PQN196627 PGR196624:PGR196627 OWV196624:OWV196627 OMZ196624:OMZ196627 ODD196624:ODD196627 NTH196624:NTH196627 NJL196624:NJL196627 MZP196624:MZP196627 MPT196624:MPT196627 MFX196624:MFX196627 LWB196624:LWB196627 LMF196624:LMF196627 LCJ196624:LCJ196627 KSN196624:KSN196627 KIR196624:KIR196627 JYV196624:JYV196627 JOZ196624:JOZ196627 JFD196624:JFD196627 IVH196624:IVH196627 ILL196624:ILL196627 IBP196624:IBP196627 HRT196624:HRT196627 HHX196624:HHX196627 GYB196624:GYB196627 GOF196624:GOF196627 GEJ196624:GEJ196627 FUN196624:FUN196627 FKR196624:FKR196627 FAV196624:FAV196627 EQZ196624:EQZ196627 EHD196624:EHD196627 DXH196624:DXH196627 DNL196624:DNL196627 DDP196624:DDP196627 CTT196624:CTT196627 CJX196624:CJX196627 CAB196624:CAB196627 BQF196624:BQF196627 BGJ196624:BGJ196627 AWN196624:AWN196627 AMR196624:AMR196627 ACV196624:ACV196627 SZ196624:SZ196627 JD196624:JD196627 F196625:F196628 WVP131088:WVP131091 WLT131088:WLT131091 WBX131088:WBX131091 VSB131088:VSB131091 VIF131088:VIF131091 UYJ131088:UYJ131091 UON131088:UON131091 UER131088:UER131091 TUV131088:TUV131091 TKZ131088:TKZ131091 TBD131088:TBD131091 SRH131088:SRH131091 SHL131088:SHL131091 RXP131088:RXP131091 RNT131088:RNT131091 RDX131088:RDX131091 QUB131088:QUB131091 QKF131088:QKF131091 QAJ131088:QAJ131091 PQN131088:PQN131091 PGR131088:PGR131091 OWV131088:OWV131091 OMZ131088:OMZ131091 ODD131088:ODD131091 NTH131088:NTH131091 NJL131088:NJL131091 MZP131088:MZP131091 MPT131088:MPT131091 MFX131088:MFX131091 LWB131088:LWB131091 LMF131088:LMF131091 LCJ131088:LCJ131091 KSN131088:KSN131091 KIR131088:KIR131091 JYV131088:JYV131091 JOZ131088:JOZ131091 JFD131088:JFD131091 IVH131088:IVH131091 ILL131088:ILL131091 IBP131088:IBP131091 HRT131088:HRT131091 HHX131088:HHX131091 GYB131088:GYB131091 GOF131088:GOF131091 GEJ131088:GEJ131091 FUN131088:FUN131091 FKR131088:FKR131091 FAV131088:FAV131091 EQZ131088:EQZ131091 EHD131088:EHD131091 DXH131088:DXH131091 DNL131088:DNL131091 DDP131088:DDP131091 CTT131088:CTT131091 CJX131088:CJX131091 CAB131088:CAB131091 BQF131088:BQF131091 BGJ131088:BGJ131091 AWN131088:AWN131091 AMR131088:AMR131091 ACV131088:ACV131091 SZ131088:SZ131091 JD131088:JD131091 F131089:F131092 WVP65552:WVP65555 WLT65552:WLT65555 WBX65552:WBX65555 VSB65552:VSB65555 VIF65552:VIF65555 UYJ65552:UYJ65555 UON65552:UON65555 UER65552:UER65555 TUV65552:TUV65555 TKZ65552:TKZ65555 TBD65552:TBD65555 SRH65552:SRH65555 SHL65552:SHL65555 RXP65552:RXP65555 RNT65552:RNT65555 RDX65552:RDX65555 QUB65552:QUB65555 QKF65552:QKF65555 QAJ65552:QAJ65555 PQN65552:PQN65555 PGR65552:PGR65555 OWV65552:OWV65555 OMZ65552:OMZ65555 ODD65552:ODD65555 NTH65552:NTH65555 NJL65552:NJL65555 MZP65552:MZP65555 MPT65552:MPT65555 MFX65552:MFX65555 LWB65552:LWB65555 LMF65552:LMF65555 LCJ65552:LCJ65555 KSN65552:KSN65555 KIR65552:KIR65555 JYV65552:JYV65555 JOZ65552:JOZ65555 JFD65552:JFD65555 IVH65552:IVH65555 ILL65552:ILL65555 IBP65552:IBP65555 HRT65552:HRT65555 HHX65552:HHX65555 GYB65552:GYB65555 GOF65552:GOF65555 GEJ65552:GEJ65555 FUN65552:FUN65555 FKR65552:FKR65555 FAV65552:FAV65555 EQZ65552:EQZ65555 EHD65552:EHD65555 DXH65552:DXH65555 DNL65552:DNL65555 DDP65552:DDP65555 CTT65552:CTT65555 CJX65552:CJX65555 CAB65552:CAB65555 BQF65552:BQF65555 BGJ65552:BGJ65555 AWN65552:AWN65555 AMR65552:AMR65555 ACV65552:ACV65555 SZ65552:SZ65555 JD65552:JD65555 F65553:F65556 WVP983052:WVP983053 WLT983052:WLT983053 WBX983052:WBX983053 VSB983052:VSB983053 VIF983052:VIF983053 UYJ983052:UYJ983053 UON983052:UON983053 UER983052:UER983053 TUV983052:TUV983053 TKZ983052:TKZ983053 TBD983052:TBD983053 SRH983052:SRH983053 SHL983052:SHL983053 RXP983052:RXP983053 RNT983052:RNT983053 RDX983052:RDX983053 QUB983052:QUB983053 QKF983052:QKF983053 QAJ983052:QAJ983053 PQN983052:PQN983053 PGR983052:PGR983053 OWV983052:OWV983053 OMZ983052:OMZ983053 ODD983052:ODD983053 NTH983052:NTH983053 NJL983052:NJL983053 MZP983052:MZP983053 MPT983052:MPT983053 MFX983052:MFX983053 LWB983052:LWB983053 LMF983052:LMF983053 LCJ983052:LCJ983053 KSN983052:KSN983053 KIR983052:KIR983053 JYV983052:JYV983053 JOZ983052:JOZ983053 JFD983052:JFD983053 IVH983052:IVH983053 ILL983052:ILL983053 IBP983052:IBP983053 HRT983052:HRT983053 HHX983052:HHX983053 GYB983052:GYB983053 GOF983052:GOF983053 GEJ983052:GEJ983053 FUN983052:FUN983053 FKR983052:FKR983053 FAV983052:FAV983053 EQZ983052:EQZ983053 EHD983052:EHD983053 DXH983052:DXH983053 DNL983052:DNL983053 DDP983052:DDP983053 CTT983052:CTT983053 CJX983052:CJX983053 CAB983052:CAB983053 BQF983052:BQF983053 BGJ983052:BGJ983053 AWN983052:AWN983053 AMR983052:AMR983053 ACV983052:ACV983053 SZ983052:SZ983053 JD983052:JD983053 F983053:F983054 WVP917516:WVP917517 WLT917516:WLT917517 WBX917516:WBX917517 VSB917516:VSB917517 VIF917516:VIF917517 UYJ917516:UYJ917517 UON917516:UON917517 UER917516:UER917517 TUV917516:TUV917517 TKZ917516:TKZ917517 TBD917516:TBD917517 SRH917516:SRH917517 SHL917516:SHL917517 RXP917516:RXP917517 RNT917516:RNT917517 RDX917516:RDX917517 QUB917516:QUB917517 QKF917516:QKF917517 QAJ917516:QAJ917517 PQN917516:PQN917517 PGR917516:PGR917517 OWV917516:OWV917517 OMZ917516:OMZ917517 ODD917516:ODD917517 NTH917516:NTH917517 NJL917516:NJL917517 MZP917516:MZP917517 MPT917516:MPT917517 MFX917516:MFX917517 LWB917516:LWB917517 LMF917516:LMF917517 LCJ917516:LCJ917517 KSN917516:KSN917517 KIR917516:KIR917517 JYV917516:JYV917517 JOZ917516:JOZ917517 JFD917516:JFD917517 IVH917516:IVH917517 ILL917516:ILL917517 IBP917516:IBP917517 HRT917516:HRT917517 HHX917516:HHX917517 GYB917516:GYB917517 GOF917516:GOF917517 GEJ917516:GEJ917517 FUN917516:FUN917517 FKR917516:FKR917517 FAV917516:FAV917517 EQZ917516:EQZ917517 EHD917516:EHD917517 DXH917516:DXH917517 DNL917516:DNL917517 DDP917516:DDP917517 CTT917516:CTT917517 CJX917516:CJX917517 CAB917516:CAB917517 BQF917516:BQF917517 BGJ917516:BGJ917517 AWN917516:AWN917517 AMR917516:AMR917517 ACV917516:ACV917517 SZ917516:SZ917517 JD917516:JD917517 F917517:F917518 WVP851980:WVP851981 WLT851980:WLT851981 WBX851980:WBX851981 VSB851980:VSB851981 VIF851980:VIF851981 UYJ851980:UYJ851981 UON851980:UON851981 UER851980:UER851981 TUV851980:TUV851981 TKZ851980:TKZ851981 TBD851980:TBD851981 SRH851980:SRH851981 SHL851980:SHL851981 RXP851980:RXP851981 RNT851980:RNT851981 RDX851980:RDX851981 QUB851980:QUB851981 QKF851980:QKF851981 QAJ851980:QAJ851981 PQN851980:PQN851981 PGR851980:PGR851981 OWV851980:OWV851981 OMZ851980:OMZ851981 ODD851980:ODD851981 NTH851980:NTH851981 NJL851980:NJL851981 MZP851980:MZP851981 MPT851980:MPT851981 MFX851980:MFX851981 LWB851980:LWB851981 LMF851980:LMF851981 LCJ851980:LCJ851981 KSN851980:KSN851981 KIR851980:KIR851981 JYV851980:JYV851981 JOZ851980:JOZ851981 JFD851980:JFD851981 IVH851980:IVH851981 ILL851980:ILL851981 IBP851980:IBP851981 HRT851980:HRT851981 HHX851980:HHX851981 GYB851980:GYB851981 GOF851980:GOF851981 GEJ851980:GEJ851981 FUN851980:FUN851981 FKR851980:FKR851981 FAV851980:FAV851981 EQZ851980:EQZ851981 EHD851980:EHD851981 DXH851980:DXH851981 DNL851980:DNL851981 DDP851980:DDP851981 CTT851980:CTT851981 CJX851980:CJX851981 CAB851980:CAB851981 BQF851980:BQF851981 BGJ851980:BGJ851981 AWN851980:AWN851981 AMR851980:AMR851981 ACV851980:ACV851981 SZ851980:SZ851981 JD851980:JD851981 F851981:F851982 WVP786444:WVP786445 WLT786444:WLT786445 WBX786444:WBX786445 VSB786444:VSB786445 VIF786444:VIF786445 UYJ786444:UYJ786445 UON786444:UON786445 UER786444:UER786445 TUV786444:TUV786445 TKZ786444:TKZ786445 TBD786444:TBD786445 SRH786444:SRH786445 SHL786444:SHL786445 RXP786444:RXP786445 RNT786444:RNT786445 RDX786444:RDX786445 QUB786444:QUB786445 QKF786444:QKF786445 QAJ786444:QAJ786445 PQN786444:PQN786445 PGR786444:PGR786445 OWV786444:OWV786445 OMZ786444:OMZ786445 ODD786444:ODD786445 NTH786444:NTH786445 NJL786444:NJL786445 MZP786444:MZP786445 MPT786444:MPT786445 MFX786444:MFX786445 LWB786444:LWB786445 LMF786444:LMF786445 LCJ786444:LCJ786445 KSN786444:KSN786445 KIR786444:KIR786445 JYV786444:JYV786445 JOZ786444:JOZ786445 JFD786444:JFD786445 IVH786444:IVH786445 ILL786444:ILL786445 IBP786444:IBP786445 HRT786444:HRT786445 HHX786444:HHX786445 GYB786444:GYB786445 GOF786444:GOF786445 GEJ786444:GEJ786445 FUN786444:FUN786445 FKR786444:FKR786445 FAV786444:FAV786445 EQZ786444:EQZ786445 EHD786444:EHD786445 DXH786444:DXH786445 DNL786444:DNL786445 DDP786444:DDP786445 CTT786444:CTT786445 CJX786444:CJX786445 CAB786444:CAB786445 BQF786444:BQF786445 BGJ786444:BGJ786445 AWN786444:AWN786445 AMR786444:AMR786445 ACV786444:ACV786445 SZ786444:SZ786445 JD786444:JD786445 F786445:F786446 WVP720908:WVP720909 WLT720908:WLT720909 WBX720908:WBX720909 VSB720908:VSB720909 VIF720908:VIF720909 UYJ720908:UYJ720909 UON720908:UON720909 UER720908:UER720909 TUV720908:TUV720909 TKZ720908:TKZ720909 TBD720908:TBD720909 SRH720908:SRH720909 SHL720908:SHL720909 RXP720908:RXP720909 RNT720908:RNT720909 RDX720908:RDX720909 QUB720908:QUB720909 QKF720908:QKF720909 QAJ720908:QAJ720909 PQN720908:PQN720909 PGR720908:PGR720909 OWV720908:OWV720909 OMZ720908:OMZ720909 ODD720908:ODD720909 NTH720908:NTH720909 NJL720908:NJL720909 MZP720908:MZP720909 MPT720908:MPT720909 MFX720908:MFX720909 LWB720908:LWB720909 LMF720908:LMF720909 LCJ720908:LCJ720909 KSN720908:KSN720909 KIR720908:KIR720909 JYV720908:JYV720909 JOZ720908:JOZ720909 JFD720908:JFD720909 IVH720908:IVH720909 ILL720908:ILL720909 IBP720908:IBP720909 HRT720908:HRT720909 HHX720908:HHX720909 GYB720908:GYB720909 GOF720908:GOF720909 GEJ720908:GEJ720909 FUN720908:FUN720909 FKR720908:FKR720909 FAV720908:FAV720909 EQZ720908:EQZ720909 EHD720908:EHD720909 DXH720908:DXH720909 DNL720908:DNL720909 DDP720908:DDP720909 CTT720908:CTT720909 CJX720908:CJX720909 CAB720908:CAB720909 BQF720908:BQF720909 BGJ720908:BGJ720909 AWN720908:AWN720909 AMR720908:AMR720909 ACV720908:ACV720909 SZ720908:SZ720909 JD720908:JD720909 F720909:F720910 WVP655372:WVP655373 WLT655372:WLT655373 WBX655372:WBX655373 VSB655372:VSB655373 VIF655372:VIF655373 UYJ655372:UYJ655373 UON655372:UON655373 UER655372:UER655373 TUV655372:TUV655373 TKZ655372:TKZ655373 TBD655372:TBD655373 SRH655372:SRH655373 SHL655372:SHL655373 RXP655372:RXP655373 RNT655372:RNT655373 RDX655372:RDX655373 QUB655372:QUB655373 QKF655372:QKF655373 QAJ655372:QAJ655373 PQN655372:PQN655373 PGR655372:PGR655373 OWV655372:OWV655373 OMZ655372:OMZ655373 ODD655372:ODD655373 NTH655372:NTH655373 NJL655372:NJL655373 MZP655372:MZP655373 MPT655372:MPT655373 MFX655372:MFX655373 LWB655372:LWB655373 LMF655372:LMF655373 LCJ655372:LCJ655373 KSN655372:KSN655373 KIR655372:KIR655373 JYV655372:JYV655373 JOZ655372:JOZ655373 JFD655372:JFD655373 IVH655372:IVH655373 ILL655372:ILL655373 IBP655372:IBP655373 HRT655372:HRT655373 HHX655372:HHX655373 GYB655372:GYB655373 GOF655372:GOF655373 GEJ655372:GEJ655373 FUN655372:FUN655373 FKR655372:FKR655373 FAV655372:FAV655373 EQZ655372:EQZ655373 EHD655372:EHD655373 DXH655372:DXH655373 DNL655372:DNL655373 DDP655372:DDP655373 CTT655372:CTT655373 CJX655372:CJX655373 CAB655372:CAB655373 BQF655372:BQF655373 BGJ655372:BGJ655373 AWN655372:AWN655373 AMR655372:AMR655373 ACV655372:ACV655373 SZ655372:SZ655373 JD655372:JD655373 F655373:F655374 WVP589836:WVP589837 WLT589836:WLT589837 WBX589836:WBX589837 VSB589836:VSB589837 VIF589836:VIF589837 UYJ589836:UYJ589837 UON589836:UON589837 UER589836:UER589837 TUV589836:TUV589837 TKZ589836:TKZ589837 TBD589836:TBD589837 SRH589836:SRH589837 SHL589836:SHL589837 RXP589836:RXP589837 RNT589836:RNT589837 RDX589836:RDX589837 QUB589836:QUB589837 QKF589836:QKF589837 QAJ589836:QAJ589837 PQN589836:PQN589837 PGR589836:PGR589837 OWV589836:OWV589837 OMZ589836:OMZ589837 ODD589836:ODD589837 NTH589836:NTH589837 NJL589836:NJL589837 MZP589836:MZP589837 MPT589836:MPT589837 MFX589836:MFX589837 LWB589836:LWB589837 LMF589836:LMF589837 LCJ589836:LCJ589837 KSN589836:KSN589837 KIR589836:KIR589837 JYV589836:JYV589837 JOZ589836:JOZ589837 JFD589836:JFD589837 IVH589836:IVH589837 ILL589836:ILL589837 IBP589836:IBP589837 HRT589836:HRT589837 HHX589836:HHX589837 GYB589836:GYB589837 GOF589836:GOF589837 GEJ589836:GEJ589837 FUN589836:FUN589837 FKR589836:FKR589837 FAV589836:FAV589837 EQZ589836:EQZ589837 EHD589836:EHD589837 DXH589836:DXH589837 DNL589836:DNL589837 DDP589836:DDP589837 CTT589836:CTT589837 CJX589836:CJX589837 CAB589836:CAB589837 BQF589836:BQF589837 BGJ589836:BGJ589837 AWN589836:AWN589837 AMR589836:AMR589837 ACV589836:ACV589837 SZ589836:SZ589837 JD589836:JD589837 F589837:F589838 WVP524300:WVP524301 WLT524300:WLT524301 WBX524300:WBX524301 VSB524300:VSB524301 VIF524300:VIF524301 UYJ524300:UYJ524301 UON524300:UON524301 UER524300:UER524301 TUV524300:TUV524301 TKZ524300:TKZ524301 TBD524300:TBD524301 SRH524300:SRH524301 SHL524300:SHL524301 RXP524300:RXP524301 RNT524300:RNT524301 RDX524300:RDX524301 QUB524300:QUB524301 QKF524300:QKF524301 QAJ524300:QAJ524301 PQN524300:PQN524301 PGR524300:PGR524301 OWV524300:OWV524301 OMZ524300:OMZ524301 ODD524300:ODD524301 NTH524300:NTH524301 NJL524300:NJL524301 MZP524300:MZP524301 MPT524300:MPT524301 MFX524300:MFX524301 LWB524300:LWB524301 LMF524300:LMF524301 LCJ524300:LCJ524301 KSN524300:KSN524301 KIR524300:KIR524301 JYV524300:JYV524301 JOZ524300:JOZ524301 JFD524300:JFD524301 IVH524300:IVH524301 ILL524300:ILL524301 IBP524300:IBP524301 HRT524300:HRT524301 HHX524300:HHX524301 GYB524300:GYB524301 GOF524300:GOF524301 GEJ524300:GEJ524301 FUN524300:FUN524301 FKR524300:FKR524301 FAV524300:FAV524301 EQZ524300:EQZ524301 EHD524300:EHD524301 DXH524300:DXH524301 DNL524300:DNL524301 DDP524300:DDP524301 CTT524300:CTT524301 CJX524300:CJX524301 CAB524300:CAB524301 BQF524300:BQF524301 BGJ524300:BGJ524301 AWN524300:AWN524301 AMR524300:AMR524301 ACV524300:ACV524301 SZ524300:SZ524301 JD524300:JD524301 F524301:F524302 WVP458764:WVP458765 WLT458764:WLT458765 WBX458764:WBX458765 VSB458764:VSB458765 VIF458764:VIF458765 UYJ458764:UYJ458765 UON458764:UON458765 UER458764:UER458765 TUV458764:TUV458765 TKZ458764:TKZ458765 TBD458764:TBD458765 SRH458764:SRH458765 SHL458764:SHL458765 RXP458764:RXP458765 RNT458764:RNT458765 RDX458764:RDX458765 QUB458764:QUB458765 QKF458764:QKF458765 QAJ458764:QAJ458765 PQN458764:PQN458765 PGR458764:PGR458765 OWV458764:OWV458765 OMZ458764:OMZ458765 ODD458764:ODD458765 NTH458764:NTH458765 NJL458764:NJL458765 MZP458764:MZP458765 MPT458764:MPT458765 MFX458764:MFX458765 LWB458764:LWB458765 LMF458764:LMF458765 LCJ458764:LCJ458765 KSN458764:KSN458765 KIR458764:KIR458765 JYV458764:JYV458765 JOZ458764:JOZ458765 JFD458764:JFD458765 IVH458764:IVH458765 ILL458764:ILL458765 IBP458764:IBP458765 HRT458764:HRT458765 HHX458764:HHX458765 GYB458764:GYB458765 GOF458764:GOF458765 GEJ458764:GEJ458765 FUN458764:FUN458765 FKR458764:FKR458765 FAV458764:FAV458765 EQZ458764:EQZ458765 EHD458764:EHD458765 DXH458764:DXH458765 DNL458764:DNL458765 DDP458764:DDP458765 CTT458764:CTT458765 CJX458764:CJX458765 CAB458764:CAB458765 BQF458764:BQF458765 BGJ458764:BGJ458765 AWN458764:AWN458765 AMR458764:AMR458765 ACV458764:ACV458765 SZ458764:SZ458765 JD458764:JD458765 F458765:F458766 WVP393228:WVP393229 WLT393228:WLT393229 WBX393228:WBX393229 VSB393228:VSB393229 VIF393228:VIF393229 UYJ393228:UYJ393229 UON393228:UON393229 UER393228:UER393229 TUV393228:TUV393229 TKZ393228:TKZ393229 TBD393228:TBD393229 SRH393228:SRH393229 SHL393228:SHL393229 RXP393228:RXP393229 RNT393228:RNT393229 RDX393228:RDX393229 QUB393228:QUB393229 QKF393228:QKF393229 QAJ393228:QAJ393229 PQN393228:PQN393229 PGR393228:PGR393229 OWV393228:OWV393229 OMZ393228:OMZ393229 ODD393228:ODD393229 NTH393228:NTH393229 NJL393228:NJL393229 MZP393228:MZP393229 MPT393228:MPT393229 MFX393228:MFX393229 LWB393228:LWB393229 LMF393228:LMF393229 LCJ393228:LCJ393229 KSN393228:KSN393229 KIR393228:KIR393229 JYV393228:JYV393229 JOZ393228:JOZ393229 JFD393228:JFD393229 IVH393228:IVH393229 ILL393228:ILL393229 IBP393228:IBP393229 HRT393228:HRT393229 HHX393228:HHX393229 GYB393228:GYB393229 GOF393228:GOF393229 GEJ393228:GEJ393229 FUN393228:FUN393229 FKR393228:FKR393229 FAV393228:FAV393229 EQZ393228:EQZ393229 EHD393228:EHD393229 DXH393228:DXH393229 DNL393228:DNL393229 DDP393228:DDP393229 CTT393228:CTT393229 CJX393228:CJX393229 CAB393228:CAB393229 BQF393228:BQF393229 BGJ393228:BGJ393229 AWN393228:AWN393229 AMR393228:AMR393229 ACV393228:ACV393229 SZ393228:SZ393229 JD393228:JD393229 F393229:F393230 WVP327692:WVP327693 WLT327692:WLT327693 WBX327692:WBX327693 VSB327692:VSB327693 VIF327692:VIF327693 UYJ327692:UYJ327693 UON327692:UON327693 UER327692:UER327693 TUV327692:TUV327693 TKZ327692:TKZ327693 TBD327692:TBD327693 SRH327692:SRH327693 SHL327692:SHL327693 RXP327692:RXP327693 RNT327692:RNT327693 RDX327692:RDX327693 QUB327692:QUB327693 QKF327692:QKF327693 QAJ327692:QAJ327693 PQN327692:PQN327693 PGR327692:PGR327693 OWV327692:OWV327693 OMZ327692:OMZ327693 ODD327692:ODD327693 NTH327692:NTH327693 NJL327692:NJL327693 MZP327692:MZP327693 MPT327692:MPT327693 MFX327692:MFX327693 LWB327692:LWB327693 LMF327692:LMF327693 LCJ327692:LCJ327693 KSN327692:KSN327693 KIR327692:KIR327693 JYV327692:JYV327693 JOZ327692:JOZ327693 JFD327692:JFD327693 IVH327692:IVH327693 ILL327692:ILL327693 IBP327692:IBP327693 HRT327692:HRT327693 HHX327692:HHX327693 GYB327692:GYB327693 GOF327692:GOF327693 GEJ327692:GEJ327693 FUN327692:FUN327693 FKR327692:FKR327693 FAV327692:FAV327693 EQZ327692:EQZ327693 EHD327692:EHD327693 DXH327692:DXH327693 DNL327692:DNL327693 DDP327692:DDP327693 CTT327692:CTT327693 CJX327692:CJX327693 CAB327692:CAB327693 BQF327692:BQF327693 BGJ327692:BGJ327693 AWN327692:AWN327693 AMR327692:AMR327693 ACV327692:ACV327693 SZ327692:SZ327693 JD327692:JD327693 F327693:F327694 WVP262156:WVP262157 WLT262156:WLT262157 WBX262156:WBX262157 VSB262156:VSB262157 VIF262156:VIF262157 UYJ262156:UYJ262157 UON262156:UON262157 UER262156:UER262157 TUV262156:TUV262157 TKZ262156:TKZ262157 TBD262156:TBD262157 SRH262156:SRH262157 SHL262156:SHL262157 RXP262156:RXP262157 RNT262156:RNT262157 RDX262156:RDX262157 QUB262156:QUB262157 QKF262156:QKF262157 QAJ262156:QAJ262157 PQN262156:PQN262157 PGR262156:PGR262157 OWV262156:OWV262157 OMZ262156:OMZ262157 ODD262156:ODD262157 NTH262156:NTH262157 NJL262156:NJL262157 MZP262156:MZP262157 MPT262156:MPT262157 MFX262156:MFX262157 LWB262156:LWB262157 LMF262156:LMF262157 LCJ262156:LCJ262157 KSN262156:KSN262157 KIR262156:KIR262157 JYV262156:JYV262157 JOZ262156:JOZ262157 JFD262156:JFD262157 IVH262156:IVH262157 ILL262156:ILL262157 IBP262156:IBP262157 HRT262156:HRT262157 HHX262156:HHX262157 GYB262156:GYB262157 GOF262156:GOF262157 GEJ262156:GEJ262157 FUN262156:FUN262157 FKR262156:FKR262157 FAV262156:FAV262157 EQZ262156:EQZ262157 EHD262156:EHD262157 DXH262156:DXH262157 DNL262156:DNL262157 DDP262156:DDP262157 CTT262156:CTT262157 CJX262156:CJX262157 CAB262156:CAB262157 BQF262156:BQF262157 BGJ262156:BGJ262157 AWN262156:AWN262157 AMR262156:AMR262157 ACV262156:ACV262157 SZ262156:SZ262157 JD262156:JD262157 F262157:F262158 WVP196620:WVP196621 WLT196620:WLT196621 WBX196620:WBX196621 VSB196620:VSB196621 VIF196620:VIF196621 UYJ196620:UYJ196621 UON196620:UON196621 UER196620:UER196621 TUV196620:TUV196621 TKZ196620:TKZ196621 TBD196620:TBD196621 SRH196620:SRH196621 SHL196620:SHL196621 RXP196620:RXP196621 RNT196620:RNT196621 RDX196620:RDX196621 QUB196620:QUB196621 QKF196620:QKF196621 QAJ196620:QAJ196621 PQN196620:PQN196621 PGR196620:PGR196621 OWV196620:OWV196621 OMZ196620:OMZ196621 ODD196620:ODD196621 NTH196620:NTH196621 NJL196620:NJL196621 MZP196620:MZP196621 MPT196620:MPT196621 MFX196620:MFX196621 LWB196620:LWB196621 LMF196620:LMF196621 LCJ196620:LCJ196621 KSN196620:KSN196621 KIR196620:KIR196621 JYV196620:JYV196621 JOZ196620:JOZ196621 JFD196620:JFD196621 IVH196620:IVH196621 ILL196620:ILL196621 IBP196620:IBP196621 HRT196620:HRT196621 HHX196620:HHX196621 GYB196620:GYB196621 GOF196620:GOF196621 GEJ196620:GEJ196621 FUN196620:FUN196621 FKR196620:FKR196621 FAV196620:FAV196621 EQZ196620:EQZ196621 EHD196620:EHD196621 DXH196620:DXH196621 DNL196620:DNL196621 DDP196620:DDP196621 CTT196620:CTT196621 CJX196620:CJX196621 CAB196620:CAB196621 BQF196620:BQF196621 BGJ196620:BGJ196621 AWN196620:AWN196621 AMR196620:AMR196621 ACV196620:ACV196621 SZ196620:SZ196621 JD196620:JD196621 F196621:F196622 WVP131084:WVP131085 WLT131084:WLT131085 WBX131084:WBX131085 VSB131084:VSB131085 VIF131084:VIF131085 UYJ131084:UYJ131085 UON131084:UON131085 UER131084:UER131085 TUV131084:TUV131085 TKZ131084:TKZ131085 TBD131084:TBD131085 SRH131084:SRH131085 SHL131084:SHL131085 RXP131084:RXP131085 RNT131084:RNT131085 RDX131084:RDX131085 QUB131084:QUB131085 QKF131084:QKF131085 QAJ131084:QAJ131085 PQN131084:PQN131085 PGR131084:PGR131085 OWV131084:OWV131085 OMZ131084:OMZ131085 ODD131084:ODD131085 NTH131084:NTH131085 NJL131084:NJL131085 MZP131084:MZP131085 MPT131084:MPT131085 MFX131084:MFX131085 LWB131084:LWB131085 LMF131084:LMF131085 LCJ131084:LCJ131085 KSN131084:KSN131085 KIR131084:KIR131085 JYV131084:JYV131085 JOZ131084:JOZ131085 JFD131084:JFD131085 IVH131084:IVH131085 ILL131084:ILL131085 IBP131084:IBP131085 HRT131084:HRT131085 HHX131084:HHX131085 GYB131084:GYB131085 GOF131084:GOF131085 GEJ131084:GEJ131085 FUN131084:FUN131085 FKR131084:FKR131085 FAV131084:FAV131085 EQZ131084:EQZ131085 EHD131084:EHD131085 DXH131084:DXH131085 DNL131084:DNL131085 DDP131084:DDP131085 CTT131084:CTT131085 CJX131084:CJX131085 CAB131084:CAB131085 BQF131084:BQF131085 BGJ131084:BGJ131085 AWN131084:AWN131085 AMR131084:AMR131085 ACV131084:ACV131085 SZ131084:SZ131085 JD131084:JD131085 F131085:F131086 WVP65548:WVP65549 WLT65548:WLT65549 WBX65548:WBX65549 VSB65548:VSB65549 VIF65548:VIF65549 UYJ65548:UYJ65549 UON65548:UON65549 UER65548:UER65549 TUV65548:TUV65549 TKZ65548:TKZ65549 TBD65548:TBD65549 SRH65548:SRH65549 SHL65548:SHL65549 RXP65548:RXP65549 RNT65548:RNT65549 RDX65548:RDX65549 QUB65548:QUB65549 QKF65548:QKF65549 QAJ65548:QAJ65549 PQN65548:PQN65549 PGR65548:PGR65549 OWV65548:OWV65549 OMZ65548:OMZ65549 ODD65548:ODD65549 NTH65548:NTH65549 NJL65548:NJL65549 MZP65548:MZP65549 MPT65548:MPT65549 MFX65548:MFX65549 LWB65548:LWB65549 LMF65548:LMF65549 LCJ65548:LCJ65549 KSN65548:KSN65549 KIR65548:KIR65549 JYV65548:JYV65549 JOZ65548:JOZ65549 JFD65548:JFD65549 IVH65548:IVH65549 ILL65548:ILL65549 IBP65548:IBP65549 HRT65548:HRT65549 HHX65548:HHX65549 GYB65548:GYB65549 GOF65548:GOF65549 GEJ65548:GEJ65549 FUN65548:FUN65549 FKR65548:FKR65549 FAV65548:FAV65549 EQZ65548:EQZ65549 EHD65548:EHD65549 DXH65548:DXH65549 DNL65548:DNL65549 DDP65548:DDP65549 CTT65548:CTT65549 CJX65548:CJX65549 CAB65548:CAB65549 BQF65548:BQF65549 BGJ65548:BGJ65549 AWN65548:AWN65549 AMR65548:AMR65549 ACV65548:ACV65549 SZ65548:SZ65549 JD65548:JD65549 F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F22:F24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F19">
      <formula1>0</formula1>
    </dataValidation>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xl/worksheets/sheet11.xml><?xml version="1.0" encoding="utf-8"?>
<worksheet xmlns="http://schemas.openxmlformats.org/spreadsheetml/2006/main" xmlns:r="http://schemas.openxmlformats.org/officeDocument/2006/relationships">
  <sheetPr>
    <tabColor rgb="FFFFFF00"/>
  </sheetPr>
  <dimension ref="A2:T66"/>
  <sheetViews>
    <sheetView view="pageBreakPreview" zoomScale="77" zoomScaleNormal="44" zoomScaleSheetLayoutView="77" workbookViewId="0">
      <selection activeCell="N20" sqref="N20"/>
    </sheetView>
  </sheetViews>
  <sheetFormatPr defaultRowHeight="10.5"/>
  <cols>
    <col min="1" max="1" width="6" style="1" customWidth="1"/>
    <col min="2" max="2" width="9.5703125" style="1" customWidth="1"/>
    <col min="3" max="3" width="31" style="85" customWidth="1"/>
    <col min="4" max="4" width="14" style="85"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c r="C2" s="2" t="s">
        <v>0</v>
      </c>
      <c r="D2" s="2"/>
      <c r="F2" s="3"/>
      <c r="G2" s="3"/>
      <c r="H2" s="3"/>
      <c r="I2" s="4"/>
      <c r="J2" s="3"/>
      <c r="K2" s="3"/>
      <c r="L2" s="3"/>
    </row>
    <row r="3" spans="1:20" ht="15.75" customHeight="1">
      <c r="C3" s="7" t="s">
        <v>1</v>
      </c>
      <c r="D3" s="7"/>
      <c r="F3" s="8"/>
      <c r="G3" s="8"/>
      <c r="H3" s="8"/>
      <c r="I3" s="9"/>
      <c r="J3" s="8"/>
      <c r="K3" s="8"/>
      <c r="L3" s="8"/>
    </row>
    <row r="4" spans="1:20" ht="13.5" customHeight="1">
      <c r="A4" s="10"/>
      <c r="B4" s="10"/>
      <c r="C4" s="11" t="s">
        <v>2</v>
      </c>
      <c r="D4" s="11"/>
      <c r="E4" s="10"/>
    </row>
    <row r="5" spans="1:20">
      <c r="A5" s="10"/>
      <c r="B5" s="10"/>
      <c r="C5" s="12"/>
      <c r="D5" s="12"/>
      <c r="E5" s="10"/>
    </row>
    <row r="6" spans="1:20">
      <c r="A6" s="10"/>
      <c r="B6" s="10"/>
      <c r="C6" s="12"/>
      <c r="D6" s="12"/>
      <c r="E6" s="10"/>
    </row>
    <row r="7" spans="1:20" s="19" customFormat="1" ht="16.5">
      <c r="A7" s="13" t="s">
        <v>66</v>
      </c>
      <c r="B7" s="133"/>
      <c r="C7" s="14" t="s">
        <v>67</v>
      </c>
      <c r="D7" s="14"/>
      <c r="E7" s="13"/>
      <c r="F7" s="15"/>
      <c r="G7" s="15"/>
      <c r="H7" s="15"/>
      <c r="I7" s="16"/>
      <c r="J7" s="15"/>
      <c r="K7" s="15"/>
      <c r="L7" s="15"/>
      <c r="M7" s="17" t="s">
        <v>34</v>
      </c>
      <c r="N7" s="17"/>
      <c r="O7" s="17" t="s">
        <v>3</v>
      </c>
      <c r="P7" s="18" t="s">
        <v>65</v>
      </c>
    </row>
    <row r="8" spans="1:20" s="19" customFormat="1" ht="16.5">
      <c r="A8" s="13" t="s">
        <v>68</v>
      </c>
      <c r="B8" s="133"/>
      <c r="C8" s="365" t="s">
        <v>6</v>
      </c>
      <c r="D8" s="365"/>
      <c r="E8" s="366"/>
      <c r="F8" s="15"/>
      <c r="G8" s="15"/>
      <c r="H8" s="15"/>
      <c r="I8" s="16"/>
      <c r="J8" s="15"/>
      <c r="K8" s="15"/>
      <c r="L8" s="15"/>
      <c r="M8" s="17" t="s">
        <v>34</v>
      </c>
      <c r="N8" s="17"/>
      <c r="O8" s="17" t="s">
        <v>5</v>
      </c>
      <c r="P8" s="18" t="s">
        <v>6</v>
      </c>
    </row>
    <row r="9" spans="1:20" ht="15">
      <c r="A9" s="368" t="s">
        <v>30</v>
      </c>
      <c r="B9" s="368"/>
      <c r="C9" s="368"/>
      <c r="D9" s="368"/>
      <c r="E9" s="368"/>
      <c r="F9" s="368"/>
      <c r="G9" s="368"/>
      <c r="H9" s="368"/>
      <c r="I9" s="368"/>
      <c r="J9" s="368"/>
      <c r="K9" s="368"/>
      <c r="L9" s="368"/>
      <c r="M9" s="368"/>
      <c r="N9" s="368"/>
      <c r="O9" s="368"/>
    </row>
    <row r="10" spans="1:20" ht="19.5">
      <c r="A10" s="368" t="s">
        <v>37</v>
      </c>
      <c r="B10" s="368"/>
      <c r="C10" s="368"/>
      <c r="D10" s="368"/>
      <c r="E10" s="368"/>
      <c r="F10" s="368"/>
      <c r="G10" s="368"/>
      <c r="H10" s="368"/>
      <c r="I10" s="368"/>
      <c r="J10" s="368"/>
      <c r="K10" s="368"/>
      <c r="L10" s="368"/>
      <c r="M10" s="368"/>
      <c r="N10" s="368"/>
      <c r="O10" s="368"/>
      <c r="P10" s="97"/>
      <c r="Q10" s="97"/>
      <c r="R10" s="97"/>
      <c r="S10" s="97"/>
      <c r="T10" s="97"/>
    </row>
    <row r="11" spans="1:20" ht="17.25" customHeight="1">
      <c r="A11" s="369"/>
      <c r="B11" s="369"/>
      <c r="C11" s="369"/>
      <c r="D11" s="369"/>
      <c r="E11" s="369"/>
      <c r="F11" s="369"/>
      <c r="G11" s="367"/>
      <c r="H11" s="367"/>
      <c r="I11" s="369"/>
      <c r="J11" s="369"/>
      <c r="K11" s="369"/>
      <c r="L11" s="369"/>
      <c r="M11" s="369"/>
      <c r="N11" s="104"/>
      <c r="O11" s="104"/>
      <c r="P11" s="20"/>
    </row>
    <row r="12" spans="1:20">
      <c r="A12" s="343" t="s">
        <v>21</v>
      </c>
      <c r="B12" s="344" t="s">
        <v>69</v>
      </c>
      <c r="C12" s="344" t="s">
        <v>8</v>
      </c>
      <c r="D12" s="344" t="s">
        <v>46</v>
      </c>
      <c r="E12" s="370" t="s">
        <v>38</v>
      </c>
      <c r="F12" s="371"/>
      <c r="G12" s="371"/>
      <c r="H12" s="349" t="s">
        <v>42</v>
      </c>
      <c r="I12" s="350"/>
      <c r="J12" s="364" t="s">
        <v>45</v>
      </c>
      <c r="K12" s="349" t="s">
        <v>47</v>
      </c>
      <c r="L12" s="350"/>
      <c r="M12" s="364" t="s">
        <v>17</v>
      </c>
      <c r="N12" s="344" t="s">
        <v>18</v>
      </c>
      <c r="O12" s="344" t="s">
        <v>24</v>
      </c>
      <c r="P12" s="343" t="s">
        <v>10</v>
      </c>
    </row>
    <row r="13" spans="1:20">
      <c r="A13" s="343"/>
      <c r="B13" s="345"/>
      <c r="C13" s="345"/>
      <c r="D13" s="345"/>
      <c r="E13" s="372"/>
      <c r="F13" s="373"/>
      <c r="G13" s="373"/>
      <c r="H13" s="351"/>
      <c r="I13" s="352"/>
      <c r="J13" s="364"/>
      <c r="K13" s="351"/>
      <c r="L13" s="352"/>
      <c r="M13" s="364"/>
      <c r="N13" s="345"/>
      <c r="O13" s="345"/>
      <c r="P13" s="343"/>
    </row>
    <row r="14" spans="1:20">
      <c r="A14" s="343"/>
      <c r="B14" s="345"/>
      <c r="C14" s="345"/>
      <c r="D14" s="345"/>
      <c r="E14" s="345" t="s">
        <v>39</v>
      </c>
      <c r="F14" s="345" t="s">
        <v>40</v>
      </c>
      <c r="G14" s="349" t="s">
        <v>41</v>
      </c>
      <c r="H14" s="344" t="s">
        <v>43</v>
      </c>
      <c r="I14" s="345" t="s">
        <v>44</v>
      </c>
      <c r="J14" s="364"/>
      <c r="K14" s="344" t="s">
        <v>5</v>
      </c>
      <c r="L14" s="345" t="s">
        <v>16</v>
      </c>
      <c r="M14" s="364"/>
      <c r="N14" s="345"/>
      <c r="O14" s="345"/>
      <c r="P14" s="343"/>
    </row>
    <row r="15" spans="1:20">
      <c r="A15" s="343"/>
      <c r="B15" s="345"/>
      <c r="C15" s="345"/>
      <c r="D15" s="345"/>
      <c r="E15" s="345"/>
      <c r="F15" s="345"/>
      <c r="G15" s="374"/>
      <c r="H15" s="345"/>
      <c r="I15" s="345"/>
      <c r="J15" s="364"/>
      <c r="K15" s="345"/>
      <c r="L15" s="345"/>
      <c r="M15" s="364"/>
      <c r="N15" s="345"/>
      <c r="O15" s="345"/>
      <c r="P15" s="343"/>
    </row>
    <row r="16" spans="1:20" s="23" customFormat="1">
      <c r="A16" s="343"/>
      <c r="B16" s="346"/>
      <c r="C16" s="346"/>
      <c r="D16" s="346"/>
      <c r="E16" s="346"/>
      <c r="F16" s="346"/>
      <c r="G16" s="351"/>
      <c r="H16" s="346"/>
      <c r="I16" s="346"/>
      <c r="J16" s="364"/>
      <c r="K16" s="346"/>
      <c r="L16" s="346"/>
      <c r="M16" s="364"/>
      <c r="N16" s="346"/>
      <c r="O16" s="346"/>
      <c r="P16" s="343"/>
      <c r="Q16" s="1"/>
      <c r="R16" s="1"/>
      <c r="S16" s="1"/>
      <c r="T16" s="1"/>
    </row>
    <row r="17" spans="1:20" s="30" customFormat="1" ht="16.5">
      <c r="A17" s="21">
        <v>1</v>
      </c>
      <c r="B17" s="21">
        <v>2</v>
      </c>
      <c r="C17" s="22">
        <v>3</v>
      </c>
      <c r="D17" s="22">
        <v>4</v>
      </c>
      <c r="E17" s="21">
        <v>5</v>
      </c>
      <c r="F17" s="21">
        <v>6</v>
      </c>
      <c r="G17" s="22">
        <v>7</v>
      </c>
      <c r="H17" s="22">
        <v>8</v>
      </c>
      <c r="I17" s="21">
        <v>9</v>
      </c>
      <c r="J17" s="21">
        <v>10</v>
      </c>
      <c r="K17" s="22">
        <v>11</v>
      </c>
      <c r="L17" s="22">
        <v>12</v>
      </c>
      <c r="M17" s="21">
        <v>13</v>
      </c>
      <c r="N17" s="21">
        <v>14</v>
      </c>
      <c r="O17" s="21">
        <v>15</v>
      </c>
      <c r="P17" s="21">
        <v>16</v>
      </c>
      <c r="Q17" s="23"/>
      <c r="R17" s="23"/>
      <c r="S17" s="23"/>
      <c r="T17" s="23"/>
    </row>
    <row r="18" spans="1:20" s="30" customFormat="1" ht="15.95" customHeight="1">
      <c r="A18" s="24"/>
      <c r="B18" s="25"/>
      <c r="C18" s="26"/>
      <c r="D18" s="26"/>
      <c r="E18" s="27"/>
      <c r="F18" s="28"/>
      <c r="G18" s="28"/>
      <c r="H18" s="28"/>
      <c r="I18" s="28"/>
      <c r="J18" s="28"/>
      <c r="K18" s="28"/>
      <c r="L18" s="28"/>
      <c r="M18" s="28"/>
      <c r="N18" s="28"/>
      <c r="O18" s="28"/>
      <c r="P18" s="29"/>
    </row>
    <row r="19" spans="1:20" s="30" customFormat="1" ht="15.95" customHeight="1">
      <c r="A19" s="32"/>
      <c r="B19" s="32"/>
      <c r="C19" s="33"/>
      <c r="D19" s="33"/>
      <c r="E19" s="34"/>
      <c r="F19" s="35"/>
      <c r="G19" s="34"/>
      <c r="H19" s="34"/>
      <c r="I19" s="34"/>
      <c r="J19" s="35"/>
      <c r="K19" s="34"/>
      <c r="L19" s="34"/>
      <c r="M19" s="34"/>
      <c r="N19" s="34"/>
      <c r="O19" s="34"/>
      <c r="P19" s="31"/>
    </row>
    <row r="20" spans="1:20" s="30" customFormat="1" ht="15.95" customHeight="1">
      <c r="A20" s="36"/>
      <c r="B20" s="36"/>
      <c r="C20" s="37"/>
      <c r="D20" s="37"/>
      <c r="E20" s="38"/>
      <c r="F20" s="39"/>
      <c r="G20" s="40"/>
      <c r="H20" s="40"/>
      <c r="I20" s="41"/>
      <c r="J20" s="42"/>
      <c r="K20" s="40"/>
      <c r="L20" s="40"/>
      <c r="M20" s="41"/>
      <c r="N20" s="41"/>
      <c r="O20" s="41"/>
      <c r="P20" s="31"/>
    </row>
    <row r="21" spans="1:20" s="30" customFormat="1" ht="15.95" customHeight="1">
      <c r="A21" s="36"/>
      <c r="B21" s="36"/>
      <c r="C21" s="37"/>
      <c r="D21" s="37"/>
      <c r="E21" s="38"/>
      <c r="F21" s="39"/>
      <c r="G21" s="40"/>
      <c r="H21" s="40"/>
      <c r="I21" s="41"/>
      <c r="J21" s="42"/>
      <c r="K21" s="40"/>
      <c r="L21" s="40"/>
      <c r="M21" s="41"/>
      <c r="N21" s="41"/>
      <c r="O21" s="41"/>
      <c r="P21" s="31"/>
    </row>
    <row r="22" spans="1:20" s="30" customFormat="1" ht="15.95" customHeight="1">
      <c r="A22" s="36"/>
      <c r="B22" s="36"/>
      <c r="C22" s="43"/>
      <c r="D22" s="43"/>
      <c r="E22" s="44"/>
      <c r="F22" s="42"/>
      <c r="G22" s="45"/>
      <c r="H22" s="45"/>
      <c r="I22" s="46"/>
      <c r="J22" s="42"/>
      <c r="K22" s="43"/>
      <c r="L22" s="43"/>
      <c r="M22" s="46"/>
      <c r="N22" s="46"/>
      <c r="O22" s="46"/>
      <c r="P22" s="31"/>
    </row>
    <row r="23" spans="1:20" s="30" customFormat="1" ht="15.95" customHeight="1">
      <c r="A23" s="47"/>
      <c r="B23" s="47"/>
      <c r="C23" s="47"/>
      <c r="D23" s="47"/>
      <c r="E23" s="47"/>
      <c r="F23" s="42"/>
      <c r="G23" s="45"/>
      <c r="H23" s="45"/>
      <c r="I23" s="46"/>
      <c r="J23" s="42"/>
      <c r="K23" s="43"/>
      <c r="L23" s="43"/>
      <c r="M23" s="46"/>
      <c r="N23" s="46"/>
      <c r="O23" s="46"/>
      <c r="P23" s="31"/>
    </row>
    <row r="24" spans="1:20" s="30" customFormat="1" ht="15.95" customHeight="1">
      <c r="A24" s="47"/>
      <c r="B24" s="47"/>
      <c r="C24" s="47"/>
      <c r="D24" s="47"/>
      <c r="E24" s="47"/>
      <c r="F24" s="42"/>
      <c r="G24" s="45"/>
      <c r="H24" s="45"/>
      <c r="I24" s="46"/>
      <c r="J24" s="42"/>
      <c r="K24" s="43"/>
      <c r="L24" s="43"/>
      <c r="M24" s="46"/>
      <c r="N24" s="46"/>
      <c r="O24" s="46"/>
      <c r="P24" s="31"/>
    </row>
    <row r="25" spans="1:20" s="30" customFormat="1" ht="15.95" customHeight="1">
      <c r="A25" s="48"/>
      <c r="B25" s="45"/>
      <c r="C25" s="49"/>
      <c r="D25" s="49"/>
      <c r="E25" s="38"/>
      <c r="F25" s="50"/>
      <c r="G25" s="45"/>
      <c r="H25" s="45"/>
      <c r="I25" s="51"/>
      <c r="J25" s="42"/>
      <c r="K25" s="45"/>
      <c r="L25" s="45"/>
      <c r="M25" s="51"/>
      <c r="N25" s="51"/>
      <c r="O25" s="51"/>
      <c r="P25" s="31"/>
    </row>
    <row r="26" spans="1:20" s="30" customFormat="1" ht="15.95" customHeight="1">
      <c r="A26" s="48"/>
      <c r="B26" s="45"/>
      <c r="C26" s="49"/>
      <c r="D26" s="49"/>
      <c r="E26" s="38"/>
      <c r="F26" s="50"/>
      <c r="G26" s="45"/>
      <c r="H26" s="45"/>
      <c r="I26" s="51"/>
      <c r="J26" s="42"/>
      <c r="K26" s="45"/>
      <c r="L26" s="45"/>
      <c r="M26" s="51"/>
      <c r="N26" s="51"/>
      <c r="O26" s="51"/>
      <c r="P26" s="31"/>
    </row>
    <row r="27" spans="1:20" s="30" customFormat="1" ht="15.95" customHeight="1">
      <c r="A27" s="48"/>
      <c r="B27" s="45"/>
      <c r="C27" s="49"/>
      <c r="D27" s="49"/>
      <c r="E27" s="38"/>
      <c r="F27" s="50"/>
      <c r="G27" s="45"/>
      <c r="H27" s="45"/>
      <c r="I27" s="51"/>
      <c r="J27" s="42"/>
      <c r="K27" s="45"/>
      <c r="L27" s="45"/>
      <c r="M27" s="51"/>
      <c r="N27" s="51"/>
      <c r="O27" s="51"/>
      <c r="P27" s="31"/>
    </row>
    <row r="28" spans="1:20" s="30" customFormat="1" ht="15.95" customHeight="1">
      <c r="A28" s="52"/>
      <c r="B28" s="53"/>
      <c r="C28" s="54"/>
      <c r="D28" s="54"/>
      <c r="E28" s="53"/>
      <c r="F28" s="55"/>
      <c r="G28" s="56"/>
      <c r="H28" s="56"/>
      <c r="I28" s="56"/>
      <c r="J28" s="55"/>
      <c r="K28" s="52"/>
      <c r="L28" s="52"/>
      <c r="M28" s="56"/>
      <c r="N28" s="56"/>
      <c r="O28" s="56"/>
      <c r="P28" s="57"/>
    </row>
    <row r="29" spans="1:20" ht="16.5">
      <c r="A29" s="58"/>
      <c r="B29" s="58"/>
      <c r="C29" s="59"/>
      <c r="D29" s="59"/>
      <c r="E29" s="58"/>
      <c r="F29" s="60"/>
      <c r="G29" s="61"/>
      <c r="H29" s="61"/>
      <c r="I29" s="62"/>
      <c r="J29" s="63"/>
      <c r="K29" s="64"/>
      <c r="L29" s="64"/>
      <c r="M29" s="65"/>
      <c r="N29" s="65"/>
      <c r="O29" s="65"/>
    </row>
    <row r="30" spans="1:20" ht="16.5">
      <c r="A30" s="58"/>
      <c r="B30" s="58"/>
      <c r="C30" s="66"/>
      <c r="D30" s="224"/>
      <c r="E30" s="224"/>
      <c r="F30" s="66"/>
      <c r="G30" s="67"/>
      <c r="H30" s="134"/>
      <c r="I30" s="67"/>
      <c r="J30" s="65"/>
      <c r="L30" s="67"/>
      <c r="M30" s="68" t="s">
        <v>70</v>
      </c>
      <c r="N30" s="68"/>
      <c r="O30" s="68"/>
      <c r="Q30" s="60"/>
      <c r="R30" s="65"/>
      <c r="S30" s="65"/>
    </row>
    <row r="31" spans="1:20" ht="16.5">
      <c r="A31" s="58"/>
      <c r="B31" s="69"/>
      <c r="C31" s="69" t="s">
        <v>11</v>
      </c>
      <c r="D31" s="69"/>
      <c r="E31" s="58"/>
      <c r="F31" s="70"/>
      <c r="H31" s="135"/>
      <c r="I31" s="70"/>
      <c r="J31" s="71"/>
      <c r="L31" s="70"/>
      <c r="M31" s="72"/>
      <c r="N31" s="72"/>
      <c r="O31" s="72"/>
      <c r="Q31" s="73"/>
      <c r="R31" s="65"/>
      <c r="S31" s="65"/>
    </row>
    <row r="32" spans="1:20" ht="16.5">
      <c r="A32" s="58"/>
      <c r="B32" s="74"/>
      <c r="C32" s="69" t="s">
        <v>12</v>
      </c>
      <c r="D32" s="69"/>
      <c r="E32" s="58"/>
      <c r="F32" s="70"/>
      <c r="H32" s="135"/>
      <c r="I32" s="70"/>
      <c r="J32" s="71"/>
      <c r="L32" s="70"/>
      <c r="M32" s="75" t="s">
        <v>71</v>
      </c>
      <c r="N32" s="75"/>
      <c r="O32" s="75"/>
      <c r="P32" s="76"/>
      <c r="Q32" s="60"/>
      <c r="R32" s="65"/>
      <c r="S32" s="65"/>
      <c r="T32" s="76"/>
    </row>
    <row r="33" spans="1:20" ht="16.5">
      <c r="A33" s="58"/>
      <c r="B33" s="74"/>
      <c r="C33" s="69"/>
      <c r="D33" s="69"/>
      <c r="E33" s="58"/>
      <c r="F33" s="70"/>
      <c r="H33" s="135"/>
      <c r="I33" s="70"/>
      <c r="J33" s="71"/>
      <c r="L33" s="70"/>
      <c r="M33" s="77"/>
      <c r="N33" s="77"/>
      <c r="O33" s="77"/>
      <c r="P33" s="76"/>
      <c r="Q33" s="60"/>
      <c r="R33" s="65"/>
      <c r="S33" s="65"/>
      <c r="T33" s="76"/>
    </row>
    <row r="34" spans="1:20" ht="16.5">
      <c r="A34" s="58"/>
      <c r="B34" s="136" t="s">
        <v>13</v>
      </c>
      <c r="C34" s="137" t="s">
        <v>295</v>
      </c>
      <c r="D34" s="78"/>
      <c r="E34" s="58" t="s">
        <v>296</v>
      </c>
      <c r="F34" s="70"/>
      <c r="H34" s="135"/>
      <c r="I34" s="70"/>
      <c r="J34" s="71"/>
      <c r="L34" s="226" t="s">
        <v>13</v>
      </c>
      <c r="M34" s="79" t="s">
        <v>74</v>
      </c>
      <c r="N34" s="79"/>
      <c r="O34" s="77"/>
      <c r="P34" s="58" t="s">
        <v>297</v>
      </c>
      <c r="Q34" s="60"/>
      <c r="R34" s="65"/>
      <c r="S34" s="65"/>
      <c r="T34" s="76"/>
    </row>
    <row r="35" spans="1:20" ht="16.5">
      <c r="A35" s="58"/>
      <c r="B35" s="138"/>
      <c r="C35" s="137" t="s">
        <v>298</v>
      </c>
      <c r="D35" s="78"/>
      <c r="E35" s="58"/>
      <c r="F35" s="70"/>
      <c r="H35" s="135"/>
      <c r="I35" s="70"/>
      <c r="J35" s="71"/>
      <c r="L35" s="227"/>
      <c r="M35" s="80" t="s">
        <v>75</v>
      </c>
      <c r="N35" s="80"/>
      <c r="O35" s="70"/>
      <c r="P35" s="82"/>
      <c r="Q35" s="60"/>
      <c r="R35" s="81"/>
      <c r="S35" s="65"/>
      <c r="T35" s="82"/>
    </row>
    <row r="36" spans="1:20" ht="16.5">
      <c r="A36" s="58"/>
      <c r="B36" s="138"/>
      <c r="C36" s="137"/>
      <c r="D36" s="78"/>
      <c r="E36" s="66"/>
      <c r="F36" s="70"/>
      <c r="H36" s="135"/>
      <c r="I36" s="70"/>
      <c r="J36" s="71"/>
      <c r="L36" s="227"/>
      <c r="M36" s="79"/>
      <c r="N36" s="79"/>
      <c r="O36" s="79"/>
      <c r="P36" s="82"/>
      <c r="Q36" s="60"/>
      <c r="R36" s="65"/>
      <c r="S36" s="65"/>
      <c r="T36" s="82"/>
    </row>
    <row r="37" spans="1:20" ht="16.5">
      <c r="A37" s="58"/>
      <c r="B37" s="138" t="s">
        <v>14</v>
      </c>
      <c r="C37" s="137" t="s">
        <v>299</v>
      </c>
      <c r="D37" s="78"/>
      <c r="E37" s="58" t="s">
        <v>296</v>
      </c>
      <c r="F37" s="70"/>
      <c r="H37" s="135"/>
      <c r="I37" s="70"/>
      <c r="J37" s="71"/>
      <c r="L37" s="227" t="s">
        <v>14</v>
      </c>
      <c r="M37" s="78" t="s">
        <v>76</v>
      </c>
      <c r="N37" s="79"/>
      <c r="O37" s="79"/>
      <c r="P37" s="58" t="s">
        <v>297</v>
      </c>
      <c r="Q37" s="60"/>
      <c r="R37" s="65"/>
      <c r="S37" s="65"/>
      <c r="T37" s="82"/>
    </row>
    <row r="38" spans="1:20" ht="16.5">
      <c r="A38" s="58"/>
      <c r="B38" s="138"/>
      <c r="C38" s="137" t="s">
        <v>300</v>
      </c>
      <c r="D38" s="78"/>
      <c r="E38" s="58"/>
      <c r="F38" s="70"/>
      <c r="H38" s="135"/>
      <c r="I38" s="70"/>
      <c r="J38" s="71"/>
      <c r="L38" s="227"/>
      <c r="M38" s="78" t="s">
        <v>77</v>
      </c>
      <c r="N38" s="79"/>
      <c r="O38" s="83"/>
      <c r="P38" s="82"/>
      <c r="Q38" s="60"/>
      <c r="R38" s="65"/>
      <c r="S38" s="65"/>
      <c r="T38" s="82"/>
    </row>
    <row r="39" spans="1:20" ht="16.5">
      <c r="A39" s="58"/>
      <c r="B39" s="138"/>
      <c r="C39" s="137"/>
      <c r="D39" s="78"/>
      <c r="E39" s="66"/>
      <c r="F39" s="70"/>
      <c r="H39" s="135"/>
      <c r="I39" s="70"/>
      <c r="J39" s="71"/>
      <c r="L39" s="227"/>
      <c r="M39" s="6"/>
      <c r="N39" s="79"/>
      <c r="O39" s="79"/>
      <c r="P39" s="82"/>
      <c r="Q39" s="60"/>
      <c r="R39" s="65"/>
      <c r="S39" s="65"/>
      <c r="T39" s="82"/>
    </row>
    <row r="40" spans="1:20" ht="16.5">
      <c r="A40" s="58"/>
      <c r="B40" s="138" t="s">
        <v>15</v>
      </c>
      <c r="C40" s="137" t="s">
        <v>301</v>
      </c>
      <c r="D40" s="78"/>
      <c r="E40" s="58" t="s">
        <v>296</v>
      </c>
      <c r="F40" s="70"/>
      <c r="H40" s="135"/>
      <c r="I40" s="70"/>
      <c r="J40" s="71"/>
      <c r="L40" s="84" t="s">
        <v>15</v>
      </c>
      <c r="M40" s="78" t="s">
        <v>79</v>
      </c>
      <c r="N40" s="79"/>
      <c r="O40" s="79"/>
      <c r="P40" s="58" t="s">
        <v>297</v>
      </c>
      <c r="Q40" s="60"/>
      <c r="R40" s="65"/>
      <c r="S40" s="65"/>
      <c r="T40" s="82"/>
    </row>
    <row r="41" spans="1:20" ht="16.5">
      <c r="A41" s="58"/>
      <c r="B41" s="138"/>
      <c r="C41" s="137" t="s">
        <v>302</v>
      </c>
      <c r="D41" s="78"/>
      <c r="E41" s="58"/>
      <c r="F41" s="70"/>
      <c r="H41" s="135"/>
      <c r="I41" s="70"/>
      <c r="J41" s="71"/>
      <c r="L41" s="84"/>
      <c r="M41" s="78" t="s">
        <v>80</v>
      </c>
      <c r="N41" s="79"/>
      <c r="O41" s="83"/>
      <c r="P41" s="82"/>
      <c r="Q41" s="60"/>
      <c r="R41" s="65"/>
      <c r="S41" s="65"/>
      <c r="T41" s="82"/>
    </row>
    <row r="42" spans="1:20" ht="16.5">
      <c r="A42" s="58"/>
      <c r="B42" s="139"/>
      <c r="C42" s="223"/>
      <c r="E42" s="58"/>
      <c r="F42" s="70"/>
      <c r="H42" s="135"/>
      <c r="I42" s="70"/>
      <c r="J42" s="71"/>
      <c r="L42" s="228"/>
      <c r="M42" s="90"/>
      <c r="N42" s="6"/>
      <c r="O42" s="79"/>
      <c r="Q42" s="60"/>
      <c r="R42" s="65"/>
      <c r="S42" s="65"/>
      <c r="T42" s="82"/>
    </row>
    <row r="43" spans="1:20" ht="16.5">
      <c r="A43" s="58"/>
      <c r="B43" s="139" t="s">
        <v>78</v>
      </c>
      <c r="C43" s="137" t="s">
        <v>303</v>
      </c>
      <c r="D43" s="78"/>
      <c r="E43" s="58" t="s">
        <v>296</v>
      </c>
      <c r="F43" s="70"/>
      <c r="H43" s="135"/>
      <c r="I43" s="70"/>
      <c r="J43" s="71"/>
      <c r="L43" s="228" t="s">
        <v>78</v>
      </c>
      <c r="M43" s="78" t="s">
        <v>304</v>
      </c>
      <c r="N43" s="6"/>
      <c r="O43" s="79"/>
      <c r="P43" s="58" t="s">
        <v>297</v>
      </c>
      <c r="Q43" s="63"/>
      <c r="R43" s="65"/>
      <c r="S43" s="65"/>
    </row>
    <row r="44" spans="1:20" ht="16.5">
      <c r="A44" s="58"/>
      <c r="B44" s="139"/>
      <c r="C44" s="137" t="s">
        <v>305</v>
      </c>
      <c r="D44" s="78"/>
      <c r="E44" s="66"/>
      <c r="F44" s="70"/>
      <c r="H44" s="135"/>
      <c r="I44" s="70"/>
      <c r="J44" s="71"/>
      <c r="L44" s="229"/>
      <c r="M44" s="78" t="s">
        <v>306</v>
      </c>
      <c r="N44" s="83"/>
      <c r="O44" s="83"/>
      <c r="Q44" s="60"/>
      <c r="R44" s="65"/>
      <c r="S44" s="65"/>
    </row>
    <row r="45" spans="1:20" ht="16.5">
      <c r="A45" s="58"/>
      <c r="B45" s="141"/>
      <c r="C45" s="142"/>
      <c r="D45" s="86"/>
      <c r="E45" s="87"/>
      <c r="F45" s="88"/>
      <c r="H45" s="143"/>
      <c r="I45" s="88"/>
      <c r="J45" s="89"/>
      <c r="L45" s="230"/>
      <c r="M45" s="90"/>
      <c r="N45" s="90"/>
      <c r="O45" s="90"/>
      <c r="Q45" s="60"/>
      <c r="R45" s="65"/>
      <c r="S45" s="65"/>
    </row>
    <row r="46" spans="1:20" ht="16.5">
      <c r="B46" s="144" t="s">
        <v>81</v>
      </c>
      <c r="C46" s="137" t="s">
        <v>307</v>
      </c>
      <c r="D46" s="78"/>
      <c r="E46" s="58" t="s">
        <v>296</v>
      </c>
      <c r="F46" s="93"/>
      <c r="H46" s="145"/>
      <c r="I46" s="93"/>
      <c r="J46" s="91"/>
      <c r="L46" s="230" t="s">
        <v>81</v>
      </c>
      <c r="M46" s="78" t="s">
        <v>82</v>
      </c>
      <c r="N46" s="94"/>
      <c r="O46" s="94"/>
      <c r="P46" s="58" t="s">
        <v>297</v>
      </c>
      <c r="Q46" s="6"/>
      <c r="R46" s="5"/>
      <c r="S46" s="5"/>
    </row>
    <row r="47" spans="1:20" ht="16.5">
      <c r="B47" s="144"/>
      <c r="C47" s="137" t="s">
        <v>308</v>
      </c>
      <c r="D47" s="78"/>
      <c r="E47" s="92"/>
      <c r="F47" s="93"/>
      <c r="H47" s="145"/>
      <c r="I47" s="93"/>
      <c r="J47" s="91"/>
      <c r="L47" s="230"/>
      <c r="M47" s="78" t="s">
        <v>83</v>
      </c>
      <c r="N47" s="94"/>
      <c r="O47" s="94"/>
      <c r="Q47" s="6"/>
      <c r="R47" s="5"/>
      <c r="S47" s="5"/>
    </row>
    <row r="48" spans="1:20" ht="16.5">
      <c r="B48" s="141"/>
      <c r="C48" s="142"/>
      <c r="D48" s="86"/>
      <c r="E48" s="87"/>
      <c r="F48" s="88"/>
      <c r="H48" s="143"/>
      <c r="I48" s="88"/>
      <c r="J48" s="89"/>
      <c r="M48" s="230"/>
      <c r="N48" s="90"/>
      <c r="O48" s="90"/>
      <c r="P48" s="90"/>
      <c r="R48" s="5"/>
      <c r="S48" s="5"/>
    </row>
    <row r="49" spans="1:20" s="6" customFormat="1" ht="16.5">
      <c r="A49" s="1"/>
      <c r="B49" s="144">
        <v>6</v>
      </c>
      <c r="C49" s="137" t="s">
        <v>72</v>
      </c>
      <c r="D49" s="78"/>
      <c r="E49" s="58" t="s">
        <v>296</v>
      </c>
      <c r="F49" s="93"/>
      <c r="H49" s="145"/>
      <c r="I49" s="93"/>
      <c r="J49" s="91"/>
      <c r="M49" s="230"/>
      <c r="N49" s="78"/>
      <c r="O49" s="94"/>
      <c r="P49" s="94"/>
      <c r="R49" s="1"/>
      <c r="S49" s="1"/>
      <c r="T49" s="1"/>
    </row>
    <row r="50" spans="1:20" s="6" customFormat="1" ht="16.5">
      <c r="A50" s="1"/>
      <c r="B50" s="144"/>
      <c r="C50" s="137" t="s">
        <v>73</v>
      </c>
      <c r="D50" s="78"/>
      <c r="E50" s="92"/>
      <c r="F50" s="93"/>
      <c r="H50" s="145"/>
      <c r="I50" s="93"/>
      <c r="J50" s="91"/>
      <c r="M50" s="230"/>
      <c r="N50" s="78"/>
      <c r="O50" s="94"/>
      <c r="P50" s="94"/>
    </row>
    <row r="51" spans="1:20" s="6" customFormat="1" ht="11.25">
      <c r="A51" s="1"/>
      <c r="B51" s="102"/>
      <c r="C51" s="103"/>
      <c r="D51" s="103"/>
      <c r="E51" s="99"/>
      <c r="F51" s="100"/>
      <c r="G51" s="100"/>
      <c r="H51" s="100"/>
      <c r="I51" s="98"/>
      <c r="J51" s="100"/>
      <c r="K51" s="101"/>
      <c r="L51" s="101"/>
      <c r="M51" s="98"/>
      <c r="N51" s="98"/>
      <c r="O51" s="98"/>
      <c r="P51" s="1"/>
    </row>
    <row r="52" spans="1:20" s="6" customFormat="1" ht="11.25">
      <c r="A52" s="1"/>
      <c r="B52" s="102"/>
      <c r="C52" s="103"/>
      <c r="D52" s="103"/>
      <c r="E52" s="99"/>
      <c r="F52" s="100"/>
      <c r="G52" s="100"/>
      <c r="H52" s="100"/>
      <c r="I52" s="98"/>
      <c r="J52" s="100"/>
      <c r="K52" s="100"/>
      <c r="L52" s="100"/>
      <c r="M52" s="98"/>
      <c r="N52" s="98"/>
      <c r="O52" s="98"/>
      <c r="P52" s="1"/>
    </row>
    <row r="53" spans="1:20" s="6" customFormat="1">
      <c r="A53" s="1"/>
      <c r="B53" s="10"/>
      <c r="C53" s="12"/>
      <c r="D53" s="12"/>
      <c r="E53" s="1"/>
      <c r="I53" s="5"/>
      <c r="M53" s="95"/>
      <c r="N53" s="95"/>
      <c r="O53" s="95"/>
      <c r="P53" s="1"/>
    </row>
    <row r="54" spans="1:20" s="6" customFormat="1">
      <c r="A54" s="1"/>
      <c r="B54" s="10"/>
      <c r="C54" s="12"/>
      <c r="D54" s="12"/>
      <c r="E54" s="1"/>
      <c r="I54" s="5"/>
      <c r="M54" s="95"/>
      <c r="N54" s="95"/>
      <c r="O54" s="95"/>
      <c r="P54" s="1"/>
    </row>
    <row r="55" spans="1:20">
      <c r="B55" s="10"/>
      <c r="C55" s="12"/>
      <c r="D55" s="12"/>
      <c r="M55" s="95"/>
      <c r="N55" s="95"/>
      <c r="O55" s="95"/>
      <c r="Q55" s="6"/>
      <c r="R55" s="6"/>
      <c r="S55" s="6"/>
      <c r="T55" s="6"/>
    </row>
    <row r="57" spans="1:20" s="6" customFormat="1">
      <c r="A57" s="1"/>
      <c r="B57" s="1"/>
      <c r="C57" s="85"/>
      <c r="D57" s="85"/>
      <c r="E57" s="1"/>
      <c r="I57" s="5"/>
      <c r="M57" s="5"/>
      <c r="N57" s="5"/>
      <c r="O57" s="5"/>
      <c r="P57" s="1"/>
      <c r="Q57" s="1"/>
      <c r="R57" s="1"/>
      <c r="S57" s="1"/>
      <c r="T57" s="1"/>
    </row>
    <row r="58" spans="1:20" s="6" customFormat="1">
      <c r="A58" s="1"/>
      <c r="B58" s="12"/>
      <c r="C58" s="12"/>
      <c r="D58" s="12"/>
      <c r="E58" s="1"/>
      <c r="I58" s="5"/>
      <c r="M58" s="96"/>
      <c r="N58" s="96"/>
      <c r="O58" s="96"/>
      <c r="P58" s="1"/>
    </row>
    <row r="59" spans="1:20" s="6" customFormat="1">
      <c r="A59" s="1"/>
      <c r="B59" s="10"/>
      <c r="C59" s="12"/>
      <c r="D59" s="12"/>
      <c r="E59" s="1"/>
      <c r="I59" s="5"/>
      <c r="M59" s="95"/>
      <c r="N59" s="95"/>
      <c r="O59" s="95"/>
      <c r="P59" s="1"/>
    </row>
    <row r="60" spans="1:20" s="6" customFormat="1">
      <c r="A60" s="1"/>
      <c r="B60" s="10"/>
      <c r="C60" s="12"/>
      <c r="D60" s="12"/>
      <c r="E60" s="1"/>
      <c r="I60" s="5"/>
      <c r="M60" s="95"/>
      <c r="N60" s="95"/>
      <c r="O60" s="95"/>
      <c r="P60" s="1"/>
    </row>
    <row r="61" spans="1:20" s="6" customFormat="1">
      <c r="A61" s="1"/>
      <c r="B61" s="10"/>
      <c r="C61" s="12"/>
      <c r="D61" s="12"/>
      <c r="E61" s="1"/>
      <c r="I61" s="5"/>
      <c r="M61" s="95"/>
      <c r="N61" s="95"/>
      <c r="O61" s="95"/>
      <c r="P61" s="1"/>
    </row>
    <row r="62" spans="1:20">
      <c r="B62" s="10"/>
      <c r="C62" s="12"/>
      <c r="D62" s="12"/>
      <c r="M62" s="95"/>
      <c r="N62" s="95"/>
      <c r="O62" s="95"/>
      <c r="Q62" s="6"/>
      <c r="R62" s="6"/>
      <c r="S62" s="6"/>
      <c r="T62" s="6"/>
    </row>
    <row r="64" spans="1:20" s="6" customFormat="1">
      <c r="A64" s="1"/>
      <c r="B64" s="1"/>
      <c r="C64" s="85"/>
      <c r="D64" s="85"/>
      <c r="E64" s="1"/>
      <c r="I64" s="5"/>
      <c r="M64" s="5"/>
      <c r="N64" s="5"/>
      <c r="O64" s="5"/>
      <c r="P64" s="1"/>
      <c r="Q64" s="1"/>
      <c r="R64" s="1"/>
      <c r="S64" s="1"/>
      <c r="T64" s="1"/>
    </row>
    <row r="65" spans="1:20" s="5" customFormat="1">
      <c r="A65" s="1"/>
      <c r="B65" s="12"/>
      <c r="C65" s="12"/>
      <c r="D65" s="12"/>
      <c r="E65" s="1"/>
      <c r="F65" s="6"/>
      <c r="G65" s="6"/>
      <c r="H65" s="6"/>
      <c r="J65" s="6"/>
      <c r="K65" s="6"/>
      <c r="L65" s="6"/>
      <c r="M65" s="96"/>
      <c r="N65" s="96"/>
      <c r="O65" s="96"/>
      <c r="P65" s="1"/>
      <c r="Q65" s="6"/>
      <c r="R65" s="6"/>
      <c r="S65" s="6"/>
      <c r="T65" s="6"/>
    </row>
    <row r="66" spans="1:20">
      <c r="B66" s="10"/>
      <c r="C66" s="12"/>
      <c r="D66" s="12"/>
      <c r="M66" s="95"/>
      <c r="N66" s="95"/>
      <c r="O66" s="95"/>
      <c r="Q66" s="5"/>
      <c r="R66" s="5"/>
      <c r="S66" s="5"/>
      <c r="T66" s="5"/>
    </row>
  </sheetData>
  <mergeCells count="23">
    <mergeCell ref="P12:P16"/>
    <mergeCell ref="E14:E16"/>
    <mergeCell ref="F14:F16"/>
    <mergeCell ref="G14:G16"/>
    <mergeCell ref="H14:H16"/>
    <mergeCell ref="I14:I16"/>
    <mergeCell ref="K14:K16"/>
    <mergeCell ref="L14:L16"/>
    <mergeCell ref="K12:L13"/>
    <mergeCell ref="M12:M16"/>
    <mergeCell ref="N12:N16"/>
    <mergeCell ref="C8:E8"/>
    <mergeCell ref="A9:O9"/>
    <mergeCell ref="A10:O10"/>
    <mergeCell ref="A11:M11"/>
    <mergeCell ref="A12:A16"/>
    <mergeCell ref="C12:C16"/>
    <mergeCell ref="D12:D16"/>
    <mergeCell ref="E12:G13"/>
    <mergeCell ref="H12:I13"/>
    <mergeCell ref="J12:J16"/>
    <mergeCell ref="O12:O16"/>
    <mergeCell ref="B12:B16"/>
  </mergeCells>
  <dataValidations count="2">
    <dataValidation type="whole" operator="greaterThan" allowBlank="1" showInputMessage="1" showErrorMessage="1" errorTitle="amanu@djkn.org :" error="Input yang dimasukkan salah" promptTitle="amanu@djkn.org :" prompt="Isikan Tahun Penerbitan Buku" sqref="F65550:F65551 F19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WVP21:WVP23 WLT21:WLT23 WBX21:WBX23 VSB21:VSB23 VIF21:VIF23 UYJ21:UYJ23 UON21:UON23 UER21:UER23 TUV21:TUV23 TKZ21:TKZ23 TBD21:TBD23 SRH21:SRH23 SHL21:SHL23 RXP21:RXP23 RNT21:RNT23 RDX21:RDX23 QUB21:QUB23 QKF21:QKF23 QAJ21:QAJ23 PQN21:PQN23 PGR21:PGR23 OWV21:OWV23 OMZ21:OMZ23 ODD21:ODD23 NTH21:NTH23 NJL21:NJL23 MZP21:MZP23 MPT21:MPT23 MFX21:MFX23 LWB21:LWB23 LMF21:LMF23 LCJ21:LCJ23 KSN21:KSN23 KIR21:KIR23 JYV21:JYV23 JOZ21:JOZ23 JFD21:JFD23 IVH21:IVH23 ILL21:ILL23 IBP21:IBP23 HRT21:HRT23 HHX21:HHX23 GYB21:GYB23 GOF21:GOF23 GEJ21:GEJ23 FUN21:FUN23 FKR21:FKR23 FAV21:FAV23 EQZ21:EQZ23 EHD21:EHD23 DXH21:DXH23 DNL21:DNL23 DDP21:DDP23 CTT21:CTT23 CJX21:CJX23 CAB21:CAB23 BQF21:BQF23 BGJ21:BGJ23 AWN21:AWN23 AMR21:AMR23 ACV21:ACV23 SZ21:SZ23 JD21:JD23 F22:F24 WVP27:WVP28 WLT27:WLT28 WBX27:WBX28 VSB27:VSB28 VIF27:VIF28 UYJ27:UYJ28 UON27:UON28 UER27:UER28 TUV27:TUV28 TKZ27:TKZ28 TBD27:TBD28 SRH27:SRH28 SHL27:SHL28 RXP27:RXP28 RNT27:RNT28 RDX27:RDX28 QUB27:QUB28 QKF27:QKF28 QAJ27:QAJ28 PQN27:PQN28 PGR27:PGR28 OWV27:OWV28 OMZ27:OMZ28 ODD27:ODD28 NTH27:NTH28 NJL27:NJL28 MZP27:MZP28 MPT27:MPT28 MFX27:MFX28 LWB27:LWB28 LMF27:LMF28 LCJ27:LCJ28 KSN27:KSN28 KIR27:KIR28 JYV27:JYV28 JOZ27:JOZ28 JFD27:JFD28 IVH27:IVH28 ILL27:ILL28 IBP27:IBP28 HRT27:HRT28 HHX27:HHX28 GYB27:GYB28 GOF27:GOF28 GEJ27:GEJ28 FUN27:FUN28 FKR27:FKR28 FAV27:FAV28 EQZ27:EQZ28 EHD27:EHD28 DXH27:DXH28 DNL27:DNL28 DDP27:DDP28 CTT27:CTT28 CJX27:CJX28 CAB27:CAB28 BQF27:BQF28 BGJ27:BGJ28 AWN27:AWN28 AMR27:AMR28 ACV27:ACV28 SZ27:SZ28 JD27:JD28 F28 WVP983063 WLT983063 WBX983063 VSB983063 VIF983063 UYJ983063 UON983063 UER983063 TUV983063 TKZ983063 TBD983063 SRH983063 SHL983063 RXP983063 RNT983063 RDX983063 QUB983063 QKF983063 QAJ983063 PQN983063 PGR983063 OWV983063 OMZ983063 ODD983063 NTH983063 NJL983063 MZP983063 MPT983063 MFX983063 LWB983063 LMF983063 LCJ983063 KSN983063 KIR983063 JYV983063 JOZ983063 JFD983063 IVH983063 ILL983063 IBP983063 HRT983063 HHX983063 GYB983063 GOF983063 GEJ983063 FUN983063 FKR983063 FAV983063 EQZ983063 EHD983063 DXH983063 DNL983063 DDP983063 CTT983063 CJX983063 CAB983063 BQF983063 BGJ983063 AWN983063 AMR983063 ACV983063 SZ983063 JD983063 F983064 WVP917527 WLT917527 WBX917527 VSB917527 VIF917527 UYJ917527 UON917527 UER917527 TUV917527 TKZ917527 TBD917527 SRH917527 SHL917527 RXP917527 RNT917527 RDX917527 QUB917527 QKF917527 QAJ917527 PQN917527 PGR917527 OWV917527 OMZ917527 ODD917527 NTH917527 NJL917527 MZP917527 MPT917527 MFX917527 LWB917527 LMF917527 LCJ917527 KSN917527 KIR917527 JYV917527 JOZ917527 JFD917527 IVH917527 ILL917527 IBP917527 HRT917527 HHX917527 GYB917527 GOF917527 GEJ917527 FUN917527 FKR917527 FAV917527 EQZ917527 EHD917527 DXH917527 DNL917527 DDP917527 CTT917527 CJX917527 CAB917527 BQF917527 BGJ917527 AWN917527 AMR917527 ACV917527 SZ917527 JD917527 F917528 WVP851991 WLT851991 WBX851991 VSB851991 VIF851991 UYJ851991 UON851991 UER851991 TUV851991 TKZ851991 TBD851991 SRH851991 SHL851991 RXP851991 RNT851991 RDX851991 QUB851991 QKF851991 QAJ851991 PQN851991 PGR851991 OWV851991 OMZ851991 ODD851991 NTH851991 NJL851991 MZP851991 MPT851991 MFX851991 LWB851991 LMF851991 LCJ851991 KSN851991 KIR851991 JYV851991 JOZ851991 JFD851991 IVH851991 ILL851991 IBP851991 HRT851991 HHX851991 GYB851991 GOF851991 GEJ851991 FUN851991 FKR851991 FAV851991 EQZ851991 EHD851991 DXH851991 DNL851991 DDP851991 CTT851991 CJX851991 CAB851991 BQF851991 BGJ851991 AWN851991 AMR851991 ACV851991 SZ851991 JD851991 F851992 WVP786455 WLT786455 WBX786455 VSB786455 VIF786455 UYJ786455 UON786455 UER786455 TUV786455 TKZ786455 TBD786455 SRH786455 SHL786455 RXP786455 RNT786455 RDX786455 QUB786455 QKF786455 QAJ786455 PQN786455 PGR786455 OWV786455 OMZ786455 ODD786455 NTH786455 NJL786455 MZP786455 MPT786455 MFX786455 LWB786455 LMF786455 LCJ786455 KSN786455 KIR786455 JYV786455 JOZ786455 JFD786455 IVH786455 ILL786455 IBP786455 HRT786455 HHX786455 GYB786455 GOF786455 GEJ786455 FUN786455 FKR786455 FAV786455 EQZ786455 EHD786455 DXH786455 DNL786455 DDP786455 CTT786455 CJX786455 CAB786455 BQF786455 BGJ786455 AWN786455 AMR786455 ACV786455 SZ786455 JD786455 F786456 WVP720919 WLT720919 WBX720919 VSB720919 VIF720919 UYJ720919 UON720919 UER720919 TUV720919 TKZ720919 TBD720919 SRH720919 SHL720919 RXP720919 RNT720919 RDX720919 QUB720919 QKF720919 QAJ720919 PQN720919 PGR720919 OWV720919 OMZ720919 ODD720919 NTH720919 NJL720919 MZP720919 MPT720919 MFX720919 LWB720919 LMF720919 LCJ720919 KSN720919 KIR720919 JYV720919 JOZ720919 JFD720919 IVH720919 ILL720919 IBP720919 HRT720919 HHX720919 GYB720919 GOF720919 GEJ720919 FUN720919 FKR720919 FAV720919 EQZ720919 EHD720919 DXH720919 DNL720919 DDP720919 CTT720919 CJX720919 CAB720919 BQF720919 BGJ720919 AWN720919 AMR720919 ACV720919 SZ720919 JD720919 F720920 WVP655383 WLT655383 WBX655383 VSB655383 VIF655383 UYJ655383 UON655383 UER655383 TUV655383 TKZ655383 TBD655383 SRH655383 SHL655383 RXP655383 RNT655383 RDX655383 QUB655383 QKF655383 QAJ655383 PQN655383 PGR655383 OWV655383 OMZ655383 ODD655383 NTH655383 NJL655383 MZP655383 MPT655383 MFX655383 LWB655383 LMF655383 LCJ655383 KSN655383 KIR655383 JYV655383 JOZ655383 JFD655383 IVH655383 ILL655383 IBP655383 HRT655383 HHX655383 GYB655383 GOF655383 GEJ655383 FUN655383 FKR655383 FAV655383 EQZ655383 EHD655383 DXH655383 DNL655383 DDP655383 CTT655383 CJX655383 CAB655383 BQF655383 BGJ655383 AWN655383 AMR655383 ACV655383 SZ655383 JD655383 F655384 WVP589847 WLT589847 WBX589847 VSB589847 VIF589847 UYJ589847 UON589847 UER589847 TUV589847 TKZ589847 TBD589847 SRH589847 SHL589847 RXP589847 RNT589847 RDX589847 QUB589847 QKF589847 QAJ589847 PQN589847 PGR589847 OWV589847 OMZ589847 ODD589847 NTH589847 NJL589847 MZP589847 MPT589847 MFX589847 LWB589847 LMF589847 LCJ589847 KSN589847 KIR589847 JYV589847 JOZ589847 JFD589847 IVH589847 ILL589847 IBP589847 HRT589847 HHX589847 GYB589847 GOF589847 GEJ589847 FUN589847 FKR589847 FAV589847 EQZ589847 EHD589847 DXH589847 DNL589847 DDP589847 CTT589847 CJX589847 CAB589847 BQF589847 BGJ589847 AWN589847 AMR589847 ACV589847 SZ589847 JD589847 F589848 WVP524311 WLT524311 WBX524311 VSB524311 VIF524311 UYJ524311 UON524311 UER524311 TUV524311 TKZ524311 TBD524311 SRH524311 SHL524311 RXP524311 RNT524311 RDX524311 QUB524311 QKF524311 QAJ524311 PQN524311 PGR524311 OWV524311 OMZ524311 ODD524311 NTH524311 NJL524311 MZP524311 MPT524311 MFX524311 LWB524311 LMF524311 LCJ524311 KSN524311 KIR524311 JYV524311 JOZ524311 JFD524311 IVH524311 ILL524311 IBP524311 HRT524311 HHX524311 GYB524311 GOF524311 GEJ524311 FUN524311 FKR524311 FAV524311 EQZ524311 EHD524311 DXH524311 DNL524311 DDP524311 CTT524311 CJX524311 CAB524311 BQF524311 BGJ524311 AWN524311 AMR524311 ACV524311 SZ524311 JD524311 F524312 WVP458775 WLT458775 WBX458775 VSB458775 VIF458775 UYJ458775 UON458775 UER458775 TUV458775 TKZ458775 TBD458775 SRH458775 SHL458775 RXP458775 RNT458775 RDX458775 QUB458775 QKF458775 QAJ458775 PQN458775 PGR458775 OWV458775 OMZ458775 ODD458775 NTH458775 NJL458775 MZP458775 MPT458775 MFX458775 LWB458775 LMF458775 LCJ458775 KSN458775 KIR458775 JYV458775 JOZ458775 JFD458775 IVH458775 ILL458775 IBP458775 HRT458775 HHX458775 GYB458775 GOF458775 GEJ458775 FUN458775 FKR458775 FAV458775 EQZ458775 EHD458775 DXH458775 DNL458775 DDP458775 CTT458775 CJX458775 CAB458775 BQF458775 BGJ458775 AWN458775 AMR458775 ACV458775 SZ458775 JD458775 F458776 WVP393239 WLT393239 WBX393239 VSB393239 VIF393239 UYJ393239 UON393239 UER393239 TUV393239 TKZ393239 TBD393239 SRH393239 SHL393239 RXP393239 RNT393239 RDX393239 QUB393239 QKF393239 QAJ393239 PQN393239 PGR393239 OWV393239 OMZ393239 ODD393239 NTH393239 NJL393239 MZP393239 MPT393239 MFX393239 LWB393239 LMF393239 LCJ393239 KSN393239 KIR393239 JYV393239 JOZ393239 JFD393239 IVH393239 ILL393239 IBP393239 HRT393239 HHX393239 GYB393239 GOF393239 GEJ393239 FUN393239 FKR393239 FAV393239 EQZ393239 EHD393239 DXH393239 DNL393239 DDP393239 CTT393239 CJX393239 CAB393239 BQF393239 BGJ393239 AWN393239 AMR393239 ACV393239 SZ393239 JD393239 F393240 WVP327703 WLT327703 WBX327703 VSB327703 VIF327703 UYJ327703 UON327703 UER327703 TUV327703 TKZ327703 TBD327703 SRH327703 SHL327703 RXP327703 RNT327703 RDX327703 QUB327703 QKF327703 QAJ327703 PQN327703 PGR327703 OWV327703 OMZ327703 ODD327703 NTH327703 NJL327703 MZP327703 MPT327703 MFX327703 LWB327703 LMF327703 LCJ327703 KSN327703 KIR327703 JYV327703 JOZ327703 JFD327703 IVH327703 ILL327703 IBP327703 HRT327703 HHX327703 GYB327703 GOF327703 GEJ327703 FUN327703 FKR327703 FAV327703 EQZ327703 EHD327703 DXH327703 DNL327703 DDP327703 CTT327703 CJX327703 CAB327703 BQF327703 BGJ327703 AWN327703 AMR327703 ACV327703 SZ327703 JD327703 F327704 WVP262167 WLT262167 WBX262167 VSB262167 VIF262167 UYJ262167 UON262167 UER262167 TUV262167 TKZ262167 TBD262167 SRH262167 SHL262167 RXP262167 RNT262167 RDX262167 QUB262167 QKF262167 QAJ262167 PQN262167 PGR262167 OWV262167 OMZ262167 ODD262167 NTH262167 NJL262167 MZP262167 MPT262167 MFX262167 LWB262167 LMF262167 LCJ262167 KSN262167 KIR262167 JYV262167 JOZ262167 JFD262167 IVH262167 ILL262167 IBP262167 HRT262167 HHX262167 GYB262167 GOF262167 GEJ262167 FUN262167 FKR262167 FAV262167 EQZ262167 EHD262167 DXH262167 DNL262167 DDP262167 CTT262167 CJX262167 CAB262167 BQF262167 BGJ262167 AWN262167 AMR262167 ACV262167 SZ262167 JD262167 F262168 WVP196631 WLT196631 WBX196631 VSB196631 VIF196631 UYJ196631 UON196631 UER196631 TUV196631 TKZ196631 TBD196631 SRH196631 SHL196631 RXP196631 RNT196631 RDX196631 QUB196631 QKF196631 QAJ196631 PQN196631 PGR196631 OWV196631 OMZ196631 ODD196631 NTH196631 NJL196631 MZP196631 MPT196631 MFX196631 LWB196631 LMF196631 LCJ196631 KSN196631 KIR196631 JYV196631 JOZ196631 JFD196631 IVH196631 ILL196631 IBP196631 HRT196631 HHX196631 GYB196631 GOF196631 GEJ196631 FUN196631 FKR196631 FAV196631 EQZ196631 EHD196631 DXH196631 DNL196631 DDP196631 CTT196631 CJX196631 CAB196631 BQF196631 BGJ196631 AWN196631 AMR196631 ACV196631 SZ196631 JD196631 F196632 WVP131095 WLT131095 WBX131095 VSB131095 VIF131095 UYJ131095 UON131095 UER131095 TUV131095 TKZ131095 TBD131095 SRH131095 SHL131095 RXP131095 RNT131095 RDX131095 QUB131095 QKF131095 QAJ131095 PQN131095 PGR131095 OWV131095 OMZ131095 ODD131095 NTH131095 NJL131095 MZP131095 MPT131095 MFX131095 LWB131095 LMF131095 LCJ131095 KSN131095 KIR131095 JYV131095 JOZ131095 JFD131095 IVH131095 ILL131095 IBP131095 HRT131095 HHX131095 GYB131095 GOF131095 GEJ131095 FUN131095 FKR131095 FAV131095 EQZ131095 EHD131095 DXH131095 DNL131095 DDP131095 CTT131095 CJX131095 CAB131095 BQF131095 BGJ131095 AWN131095 AMR131095 ACV131095 SZ131095 JD131095 F131096 WVP65559 WLT65559 WBX65559 VSB65559 VIF65559 UYJ65559 UON65559 UER65559 TUV65559 TKZ65559 TBD65559 SRH65559 SHL65559 RXP65559 RNT65559 RDX65559 QUB65559 QKF65559 QAJ65559 PQN65559 PGR65559 OWV65559 OMZ65559 ODD65559 NTH65559 NJL65559 MZP65559 MPT65559 MFX65559 LWB65559 LMF65559 LCJ65559 KSN65559 KIR65559 JYV65559 JOZ65559 JFD65559 IVH65559 ILL65559 IBP65559 HRT65559 HHX65559 GYB65559 GOF65559 GEJ65559 FUN65559 FKR65559 FAV65559 EQZ65559 EHD65559 DXH65559 DNL65559 DDP65559 CTT65559 CJX65559 CAB65559 BQF65559 BGJ65559 AWN65559 AMR65559 ACV65559 SZ65559 JD65559 F65560 WVP983065:WVP983066 WLT983065:WLT983066 WBX983065:WBX983066 VSB983065:VSB983066 VIF983065:VIF983066 UYJ983065:UYJ983066 UON983065:UON983066 UER983065:UER983066 TUV983065:TUV983066 TKZ983065:TKZ983066 TBD983065:TBD983066 SRH983065:SRH983066 SHL983065:SHL983066 RXP983065:RXP983066 RNT983065:RNT983066 RDX983065:RDX983066 QUB983065:QUB983066 QKF983065:QKF983066 QAJ983065:QAJ983066 PQN983065:PQN983066 PGR983065:PGR983066 OWV983065:OWV983066 OMZ983065:OMZ983066 ODD983065:ODD983066 NTH983065:NTH983066 NJL983065:NJL983066 MZP983065:MZP983066 MPT983065:MPT983066 MFX983065:MFX983066 LWB983065:LWB983066 LMF983065:LMF983066 LCJ983065:LCJ983066 KSN983065:KSN983066 KIR983065:KIR983066 JYV983065:JYV983066 JOZ983065:JOZ983066 JFD983065:JFD983066 IVH983065:IVH983066 ILL983065:ILL983066 IBP983065:IBP983066 HRT983065:HRT983066 HHX983065:HHX983066 GYB983065:GYB983066 GOF983065:GOF983066 GEJ983065:GEJ983066 FUN983065:FUN983066 FKR983065:FKR983066 FAV983065:FAV983066 EQZ983065:EQZ983066 EHD983065:EHD983066 DXH983065:DXH983066 DNL983065:DNL983066 DDP983065:DDP983066 CTT983065:CTT983066 CJX983065:CJX983066 CAB983065:CAB983066 BQF983065:BQF983066 BGJ983065:BGJ983066 AWN983065:AWN983066 AMR983065:AMR983066 ACV983065:ACV983066 SZ983065:SZ983066 JD983065:JD983066 F983066:F983067 WVP917529:WVP917530 WLT917529:WLT917530 WBX917529:WBX917530 VSB917529:VSB917530 VIF917529:VIF917530 UYJ917529:UYJ917530 UON917529:UON917530 UER917529:UER917530 TUV917529:TUV917530 TKZ917529:TKZ917530 TBD917529:TBD917530 SRH917529:SRH917530 SHL917529:SHL917530 RXP917529:RXP917530 RNT917529:RNT917530 RDX917529:RDX917530 QUB917529:QUB917530 QKF917529:QKF917530 QAJ917529:QAJ917530 PQN917529:PQN917530 PGR917529:PGR917530 OWV917529:OWV917530 OMZ917529:OMZ917530 ODD917529:ODD917530 NTH917529:NTH917530 NJL917529:NJL917530 MZP917529:MZP917530 MPT917529:MPT917530 MFX917529:MFX917530 LWB917529:LWB917530 LMF917529:LMF917530 LCJ917529:LCJ917530 KSN917529:KSN917530 KIR917529:KIR917530 JYV917529:JYV917530 JOZ917529:JOZ917530 JFD917529:JFD917530 IVH917529:IVH917530 ILL917529:ILL917530 IBP917529:IBP917530 HRT917529:HRT917530 HHX917529:HHX917530 GYB917529:GYB917530 GOF917529:GOF917530 GEJ917529:GEJ917530 FUN917529:FUN917530 FKR917529:FKR917530 FAV917529:FAV917530 EQZ917529:EQZ917530 EHD917529:EHD917530 DXH917529:DXH917530 DNL917529:DNL917530 DDP917529:DDP917530 CTT917529:CTT917530 CJX917529:CJX917530 CAB917529:CAB917530 BQF917529:BQF917530 BGJ917529:BGJ917530 AWN917529:AWN917530 AMR917529:AMR917530 ACV917529:ACV917530 SZ917529:SZ917530 JD917529:JD917530 F917530:F917531 WVP851993:WVP851994 WLT851993:WLT851994 WBX851993:WBX851994 VSB851993:VSB851994 VIF851993:VIF851994 UYJ851993:UYJ851994 UON851993:UON851994 UER851993:UER851994 TUV851993:TUV851994 TKZ851993:TKZ851994 TBD851993:TBD851994 SRH851993:SRH851994 SHL851993:SHL851994 RXP851993:RXP851994 RNT851993:RNT851994 RDX851993:RDX851994 QUB851993:QUB851994 QKF851993:QKF851994 QAJ851993:QAJ851994 PQN851993:PQN851994 PGR851993:PGR851994 OWV851993:OWV851994 OMZ851993:OMZ851994 ODD851993:ODD851994 NTH851993:NTH851994 NJL851993:NJL851994 MZP851993:MZP851994 MPT851993:MPT851994 MFX851993:MFX851994 LWB851993:LWB851994 LMF851993:LMF851994 LCJ851993:LCJ851994 KSN851993:KSN851994 KIR851993:KIR851994 JYV851993:JYV851994 JOZ851993:JOZ851994 JFD851993:JFD851994 IVH851993:IVH851994 ILL851993:ILL851994 IBP851993:IBP851994 HRT851993:HRT851994 HHX851993:HHX851994 GYB851993:GYB851994 GOF851993:GOF851994 GEJ851993:GEJ851994 FUN851993:FUN851994 FKR851993:FKR851994 FAV851993:FAV851994 EQZ851993:EQZ851994 EHD851993:EHD851994 DXH851993:DXH851994 DNL851993:DNL851994 DDP851993:DDP851994 CTT851993:CTT851994 CJX851993:CJX851994 CAB851993:CAB851994 BQF851993:BQF851994 BGJ851993:BGJ851994 AWN851993:AWN851994 AMR851993:AMR851994 ACV851993:ACV851994 SZ851993:SZ851994 JD851993:JD851994 F851994:F851995 WVP786457:WVP786458 WLT786457:WLT786458 WBX786457:WBX786458 VSB786457:VSB786458 VIF786457:VIF786458 UYJ786457:UYJ786458 UON786457:UON786458 UER786457:UER786458 TUV786457:TUV786458 TKZ786457:TKZ786458 TBD786457:TBD786458 SRH786457:SRH786458 SHL786457:SHL786458 RXP786457:RXP786458 RNT786457:RNT786458 RDX786457:RDX786458 QUB786457:QUB786458 QKF786457:QKF786458 QAJ786457:QAJ786458 PQN786457:PQN786458 PGR786457:PGR786458 OWV786457:OWV786458 OMZ786457:OMZ786458 ODD786457:ODD786458 NTH786457:NTH786458 NJL786457:NJL786458 MZP786457:MZP786458 MPT786457:MPT786458 MFX786457:MFX786458 LWB786457:LWB786458 LMF786457:LMF786458 LCJ786457:LCJ786458 KSN786457:KSN786458 KIR786457:KIR786458 JYV786457:JYV786458 JOZ786457:JOZ786458 JFD786457:JFD786458 IVH786457:IVH786458 ILL786457:ILL786458 IBP786457:IBP786458 HRT786457:HRT786458 HHX786457:HHX786458 GYB786457:GYB786458 GOF786457:GOF786458 GEJ786457:GEJ786458 FUN786457:FUN786458 FKR786457:FKR786458 FAV786457:FAV786458 EQZ786457:EQZ786458 EHD786457:EHD786458 DXH786457:DXH786458 DNL786457:DNL786458 DDP786457:DDP786458 CTT786457:CTT786458 CJX786457:CJX786458 CAB786457:CAB786458 BQF786457:BQF786458 BGJ786457:BGJ786458 AWN786457:AWN786458 AMR786457:AMR786458 ACV786457:ACV786458 SZ786457:SZ786458 JD786457:JD786458 F786458:F786459 WVP720921:WVP720922 WLT720921:WLT720922 WBX720921:WBX720922 VSB720921:VSB720922 VIF720921:VIF720922 UYJ720921:UYJ720922 UON720921:UON720922 UER720921:UER720922 TUV720921:TUV720922 TKZ720921:TKZ720922 TBD720921:TBD720922 SRH720921:SRH720922 SHL720921:SHL720922 RXP720921:RXP720922 RNT720921:RNT720922 RDX720921:RDX720922 QUB720921:QUB720922 QKF720921:QKF720922 QAJ720921:QAJ720922 PQN720921:PQN720922 PGR720921:PGR720922 OWV720921:OWV720922 OMZ720921:OMZ720922 ODD720921:ODD720922 NTH720921:NTH720922 NJL720921:NJL720922 MZP720921:MZP720922 MPT720921:MPT720922 MFX720921:MFX720922 LWB720921:LWB720922 LMF720921:LMF720922 LCJ720921:LCJ720922 KSN720921:KSN720922 KIR720921:KIR720922 JYV720921:JYV720922 JOZ720921:JOZ720922 JFD720921:JFD720922 IVH720921:IVH720922 ILL720921:ILL720922 IBP720921:IBP720922 HRT720921:HRT720922 HHX720921:HHX720922 GYB720921:GYB720922 GOF720921:GOF720922 GEJ720921:GEJ720922 FUN720921:FUN720922 FKR720921:FKR720922 FAV720921:FAV720922 EQZ720921:EQZ720922 EHD720921:EHD720922 DXH720921:DXH720922 DNL720921:DNL720922 DDP720921:DDP720922 CTT720921:CTT720922 CJX720921:CJX720922 CAB720921:CAB720922 BQF720921:BQF720922 BGJ720921:BGJ720922 AWN720921:AWN720922 AMR720921:AMR720922 ACV720921:ACV720922 SZ720921:SZ720922 JD720921:JD720922 F720922:F720923 WVP655385:WVP655386 WLT655385:WLT655386 WBX655385:WBX655386 VSB655385:VSB655386 VIF655385:VIF655386 UYJ655385:UYJ655386 UON655385:UON655386 UER655385:UER655386 TUV655385:TUV655386 TKZ655385:TKZ655386 TBD655385:TBD655386 SRH655385:SRH655386 SHL655385:SHL655386 RXP655385:RXP655386 RNT655385:RNT655386 RDX655385:RDX655386 QUB655385:QUB655386 QKF655385:QKF655386 QAJ655385:QAJ655386 PQN655385:PQN655386 PGR655385:PGR655386 OWV655385:OWV655386 OMZ655385:OMZ655386 ODD655385:ODD655386 NTH655385:NTH655386 NJL655385:NJL655386 MZP655385:MZP655386 MPT655385:MPT655386 MFX655385:MFX655386 LWB655385:LWB655386 LMF655385:LMF655386 LCJ655385:LCJ655386 KSN655385:KSN655386 KIR655385:KIR655386 JYV655385:JYV655386 JOZ655385:JOZ655386 JFD655385:JFD655386 IVH655385:IVH655386 ILL655385:ILL655386 IBP655385:IBP655386 HRT655385:HRT655386 HHX655385:HHX655386 GYB655385:GYB655386 GOF655385:GOF655386 GEJ655385:GEJ655386 FUN655385:FUN655386 FKR655385:FKR655386 FAV655385:FAV655386 EQZ655385:EQZ655386 EHD655385:EHD655386 DXH655385:DXH655386 DNL655385:DNL655386 DDP655385:DDP655386 CTT655385:CTT655386 CJX655385:CJX655386 CAB655385:CAB655386 BQF655385:BQF655386 BGJ655385:BGJ655386 AWN655385:AWN655386 AMR655385:AMR655386 ACV655385:ACV655386 SZ655385:SZ655386 JD655385:JD655386 F655386:F655387 WVP589849:WVP589850 WLT589849:WLT589850 WBX589849:WBX589850 VSB589849:VSB589850 VIF589849:VIF589850 UYJ589849:UYJ589850 UON589849:UON589850 UER589849:UER589850 TUV589849:TUV589850 TKZ589849:TKZ589850 TBD589849:TBD589850 SRH589849:SRH589850 SHL589849:SHL589850 RXP589849:RXP589850 RNT589849:RNT589850 RDX589849:RDX589850 QUB589849:QUB589850 QKF589849:QKF589850 QAJ589849:QAJ589850 PQN589849:PQN589850 PGR589849:PGR589850 OWV589849:OWV589850 OMZ589849:OMZ589850 ODD589849:ODD589850 NTH589849:NTH589850 NJL589849:NJL589850 MZP589849:MZP589850 MPT589849:MPT589850 MFX589849:MFX589850 LWB589849:LWB589850 LMF589849:LMF589850 LCJ589849:LCJ589850 KSN589849:KSN589850 KIR589849:KIR589850 JYV589849:JYV589850 JOZ589849:JOZ589850 JFD589849:JFD589850 IVH589849:IVH589850 ILL589849:ILL589850 IBP589849:IBP589850 HRT589849:HRT589850 HHX589849:HHX589850 GYB589849:GYB589850 GOF589849:GOF589850 GEJ589849:GEJ589850 FUN589849:FUN589850 FKR589849:FKR589850 FAV589849:FAV589850 EQZ589849:EQZ589850 EHD589849:EHD589850 DXH589849:DXH589850 DNL589849:DNL589850 DDP589849:DDP589850 CTT589849:CTT589850 CJX589849:CJX589850 CAB589849:CAB589850 BQF589849:BQF589850 BGJ589849:BGJ589850 AWN589849:AWN589850 AMR589849:AMR589850 ACV589849:ACV589850 SZ589849:SZ589850 JD589849:JD589850 F589850:F589851 WVP524313:WVP524314 WLT524313:WLT524314 WBX524313:WBX524314 VSB524313:VSB524314 VIF524313:VIF524314 UYJ524313:UYJ524314 UON524313:UON524314 UER524313:UER524314 TUV524313:TUV524314 TKZ524313:TKZ524314 TBD524313:TBD524314 SRH524313:SRH524314 SHL524313:SHL524314 RXP524313:RXP524314 RNT524313:RNT524314 RDX524313:RDX524314 QUB524313:QUB524314 QKF524313:QKF524314 QAJ524313:QAJ524314 PQN524313:PQN524314 PGR524313:PGR524314 OWV524313:OWV524314 OMZ524313:OMZ524314 ODD524313:ODD524314 NTH524313:NTH524314 NJL524313:NJL524314 MZP524313:MZP524314 MPT524313:MPT524314 MFX524313:MFX524314 LWB524313:LWB524314 LMF524313:LMF524314 LCJ524313:LCJ524314 KSN524313:KSN524314 KIR524313:KIR524314 JYV524313:JYV524314 JOZ524313:JOZ524314 JFD524313:JFD524314 IVH524313:IVH524314 ILL524313:ILL524314 IBP524313:IBP524314 HRT524313:HRT524314 HHX524313:HHX524314 GYB524313:GYB524314 GOF524313:GOF524314 GEJ524313:GEJ524314 FUN524313:FUN524314 FKR524313:FKR524314 FAV524313:FAV524314 EQZ524313:EQZ524314 EHD524313:EHD524314 DXH524313:DXH524314 DNL524313:DNL524314 DDP524313:DDP524314 CTT524313:CTT524314 CJX524313:CJX524314 CAB524313:CAB524314 BQF524313:BQF524314 BGJ524313:BGJ524314 AWN524313:AWN524314 AMR524313:AMR524314 ACV524313:ACV524314 SZ524313:SZ524314 JD524313:JD524314 F524314:F524315 WVP458777:WVP458778 WLT458777:WLT458778 WBX458777:WBX458778 VSB458777:VSB458778 VIF458777:VIF458778 UYJ458777:UYJ458778 UON458777:UON458778 UER458777:UER458778 TUV458777:TUV458778 TKZ458777:TKZ458778 TBD458777:TBD458778 SRH458777:SRH458778 SHL458777:SHL458778 RXP458777:RXP458778 RNT458777:RNT458778 RDX458777:RDX458778 QUB458777:QUB458778 QKF458777:QKF458778 QAJ458777:QAJ458778 PQN458777:PQN458778 PGR458777:PGR458778 OWV458777:OWV458778 OMZ458777:OMZ458778 ODD458777:ODD458778 NTH458777:NTH458778 NJL458777:NJL458778 MZP458777:MZP458778 MPT458777:MPT458778 MFX458777:MFX458778 LWB458777:LWB458778 LMF458777:LMF458778 LCJ458777:LCJ458778 KSN458777:KSN458778 KIR458777:KIR458778 JYV458777:JYV458778 JOZ458777:JOZ458778 JFD458777:JFD458778 IVH458777:IVH458778 ILL458777:ILL458778 IBP458777:IBP458778 HRT458777:HRT458778 HHX458777:HHX458778 GYB458777:GYB458778 GOF458777:GOF458778 GEJ458777:GEJ458778 FUN458777:FUN458778 FKR458777:FKR458778 FAV458777:FAV458778 EQZ458777:EQZ458778 EHD458777:EHD458778 DXH458777:DXH458778 DNL458777:DNL458778 DDP458777:DDP458778 CTT458777:CTT458778 CJX458777:CJX458778 CAB458777:CAB458778 BQF458777:BQF458778 BGJ458777:BGJ458778 AWN458777:AWN458778 AMR458777:AMR458778 ACV458777:ACV458778 SZ458777:SZ458778 JD458777:JD458778 F458778:F458779 WVP393241:WVP393242 WLT393241:WLT393242 WBX393241:WBX393242 VSB393241:VSB393242 VIF393241:VIF393242 UYJ393241:UYJ393242 UON393241:UON393242 UER393241:UER393242 TUV393241:TUV393242 TKZ393241:TKZ393242 TBD393241:TBD393242 SRH393241:SRH393242 SHL393241:SHL393242 RXP393241:RXP393242 RNT393241:RNT393242 RDX393241:RDX393242 QUB393241:QUB393242 QKF393241:QKF393242 QAJ393241:QAJ393242 PQN393241:PQN393242 PGR393241:PGR393242 OWV393241:OWV393242 OMZ393241:OMZ393242 ODD393241:ODD393242 NTH393241:NTH393242 NJL393241:NJL393242 MZP393241:MZP393242 MPT393241:MPT393242 MFX393241:MFX393242 LWB393241:LWB393242 LMF393241:LMF393242 LCJ393241:LCJ393242 KSN393241:KSN393242 KIR393241:KIR393242 JYV393241:JYV393242 JOZ393241:JOZ393242 JFD393241:JFD393242 IVH393241:IVH393242 ILL393241:ILL393242 IBP393241:IBP393242 HRT393241:HRT393242 HHX393241:HHX393242 GYB393241:GYB393242 GOF393241:GOF393242 GEJ393241:GEJ393242 FUN393241:FUN393242 FKR393241:FKR393242 FAV393241:FAV393242 EQZ393241:EQZ393242 EHD393241:EHD393242 DXH393241:DXH393242 DNL393241:DNL393242 DDP393241:DDP393242 CTT393241:CTT393242 CJX393241:CJX393242 CAB393241:CAB393242 BQF393241:BQF393242 BGJ393241:BGJ393242 AWN393241:AWN393242 AMR393241:AMR393242 ACV393241:ACV393242 SZ393241:SZ393242 JD393241:JD393242 F393242:F393243 WVP327705:WVP327706 WLT327705:WLT327706 WBX327705:WBX327706 VSB327705:VSB327706 VIF327705:VIF327706 UYJ327705:UYJ327706 UON327705:UON327706 UER327705:UER327706 TUV327705:TUV327706 TKZ327705:TKZ327706 TBD327705:TBD327706 SRH327705:SRH327706 SHL327705:SHL327706 RXP327705:RXP327706 RNT327705:RNT327706 RDX327705:RDX327706 QUB327705:QUB327706 QKF327705:QKF327706 QAJ327705:QAJ327706 PQN327705:PQN327706 PGR327705:PGR327706 OWV327705:OWV327706 OMZ327705:OMZ327706 ODD327705:ODD327706 NTH327705:NTH327706 NJL327705:NJL327706 MZP327705:MZP327706 MPT327705:MPT327706 MFX327705:MFX327706 LWB327705:LWB327706 LMF327705:LMF327706 LCJ327705:LCJ327706 KSN327705:KSN327706 KIR327705:KIR327706 JYV327705:JYV327706 JOZ327705:JOZ327706 JFD327705:JFD327706 IVH327705:IVH327706 ILL327705:ILL327706 IBP327705:IBP327706 HRT327705:HRT327706 HHX327705:HHX327706 GYB327705:GYB327706 GOF327705:GOF327706 GEJ327705:GEJ327706 FUN327705:FUN327706 FKR327705:FKR327706 FAV327705:FAV327706 EQZ327705:EQZ327706 EHD327705:EHD327706 DXH327705:DXH327706 DNL327705:DNL327706 DDP327705:DDP327706 CTT327705:CTT327706 CJX327705:CJX327706 CAB327705:CAB327706 BQF327705:BQF327706 BGJ327705:BGJ327706 AWN327705:AWN327706 AMR327705:AMR327706 ACV327705:ACV327706 SZ327705:SZ327706 JD327705:JD327706 F327706:F327707 WVP262169:WVP262170 WLT262169:WLT262170 WBX262169:WBX262170 VSB262169:VSB262170 VIF262169:VIF262170 UYJ262169:UYJ262170 UON262169:UON262170 UER262169:UER262170 TUV262169:TUV262170 TKZ262169:TKZ262170 TBD262169:TBD262170 SRH262169:SRH262170 SHL262169:SHL262170 RXP262169:RXP262170 RNT262169:RNT262170 RDX262169:RDX262170 QUB262169:QUB262170 QKF262169:QKF262170 QAJ262169:QAJ262170 PQN262169:PQN262170 PGR262169:PGR262170 OWV262169:OWV262170 OMZ262169:OMZ262170 ODD262169:ODD262170 NTH262169:NTH262170 NJL262169:NJL262170 MZP262169:MZP262170 MPT262169:MPT262170 MFX262169:MFX262170 LWB262169:LWB262170 LMF262169:LMF262170 LCJ262169:LCJ262170 KSN262169:KSN262170 KIR262169:KIR262170 JYV262169:JYV262170 JOZ262169:JOZ262170 JFD262169:JFD262170 IVH262169:IVH262170 ILL262169:ILL262170 IBP262169:IBP262170 HRT262169:HRT262170 HHX262169:HHX262170 GYB262169:GYB262170 GOF262169:GOF262170 GEJ262169:GEJ262170 FUN262169:FUN262170 FKR262169:FKR262170 FAV262169:FAV262170 EQZ262169:EQZ262170 EHD262169:EHD262170 DXH262169:DXH262170 DNL262169:DNL262170 DDP262169:DDP262170 CTT262169:CTT262170 CJX262169:CJX262170 CAB262169:CAB262170 BQF262169:BQF262170 BGJ262169:BGJ262170 AWN262169:AWN262170 AMR262169:AMR262170 ACV262169:ACV262170 SZ262169:SZ262170 JD262169:JD262170 F262170:F262171 WVP196633:WVP196634 WLT196633:WLT196634 WBX196633:WBX196634 VSB196633:VSB196634 VIF196633:VIF196634 UYJ196633:UYJ196634 UON196633:UON196634 UER196633:UER196634 TUV196633:TUV196634 TKZ196633:TKZ196634 TBD196633:TBD196634 SRH196633:SRH196634 SHL196633:SHL196634 RXP196633:RXP196634 RNT196633:RNT196634 RDX196633:RDX196634 QUB196633:QUB196634 QKF196633:QKF196634 QAJ196633:QAJ196634 PQN196633:PQN196634 PGR196633:PGR196634 OWV196633:OWV196634 OMZ196633:OMZ196634 ODD196633:ODD196634 NTH196633:NTH196634 NJL196633:NJL196634 MZP196633:MZP196634 MPT196633:MPT196634 MFX196633:MFX196634 LWB196633:LWB196634 LMF196633:LMF196634 LCJ196633:LCJ196634 KSN196633:KSN196634 KIR196633:KIR196634 JYV196633:JYV196634 JOZ196633:JOZ196634 JFD196633:JFD196634 IVH196633:IVH196634 ILL196633:ILL196634 IBP196633:IBP196634 HRT196633:HRT196634 HHX196633:HHX196634 GYB196633:GYB196634 GOF196633:GOF196634 GEJ196633:GEJ196634 FUN196633:FUN196634 FKR196633:FKR196634 FAV196633:FAV196634 EQZ196633:EQZ196634 EHD196633:EHD196634 DXH196633:DXH196634 DNL196633:DNL196634 DDP196633:DDP196634 CTT196633:CTT196634 CJX196633:CJX196634 CAB196633:CAB196634 BQF196633:BQF196634 BGJ196633:BGJ196634 AWN196633:AWN196634 AMR196633:AMR196634 ACV196633:ACV196634 SZ196633:SZ196634 JD196633:JD196634 F196634:F196635 WVP131097:WVP131098 WLT131097:WLT131098 WBX131097:WBX131098 VSB131097:VSB131098 VIF131097:VIF131098 UYJ131097:UYJ131098 UON131097:UON131098 UER131097:UER131098 TUV131097:TUV131098 TKZ131097:TKZ131098 TBD131097:TBD131098 SRH131097:SRH131098 SHL131097:SHL131098 RXP131097:RXP131098 RNT131097:RNT131098 RDX131097:RDX131098 QUB131097:QUB131098 QKF131097:QKF131098 QAJ131097:QAJ131098 PQN131097:PQN131098 PGR131097:PGR131098 OWV131097:OWV131098 OMZ131097:OMZ131098 ODD131097:ODD131098 NTH131097:NTH131098 NJL131097:NJL131098 MZP131097:MZP131098 MPT131097:MPT131098 MFX131097:MFX131098 LWB131097:LWB131098 LMF131097:LMF131098 LCJ131097:LCJ131098 KSN131097:KSN131098 KIR131097:KIR131098 JYV131097:JYV131098 JOZ131097:JOZ131098 JFD131097:JFD131098 IVH131097:IVH131098 ILL131097:ILL131098 IBP131097:IBP131098 HRT131097:HRT131098 HHX131097:HHX131098 GYB131097:GYB131098 GOF131097:GOF131098 GEJ131097:GEJ131098 FUN131097:FUN131098 FKR131097:FKR131098 FAV131097:FAV131098 EQZ131097:EQZ131098 EHD131097:EHD131098 DXH131097:DXH131098 DNL131097:DNL131098 DDP131097:DDP131098 CTT131097:CTT131098 CJX131097:CJX131098 CAB131097:CAB131098 BQF131097:BQF131098 BGJ131097:BGJ131098 AWN131097:AWN131098 AMR131097:AMR131098 ACV131097:ACV131098 SZ131097:SZ131098 JD131097:JD131098 F131098:F131099 WVP65561:WVP65562 WLT65561:WLT65562 WBX65561:WBX65562 VSB65561:VSB65562 VIF65561:VIF65562 UYJ65561:UYJ65562 UON65561:UON65562 UER65561:UER65562 TUV65561:TUV65562 TKZ65561:TKZ65562 TBD65561:TBD65562 SRH65561:SRH65562 SHL65561:SHL65562 RXP65561:RXP65562 RNT65561:RNT65562 RDX65561:RDX65562 QUB65561:QUB65562 QKF65561:QKF65562 QAJ65561:QAJ65562 PQN65561:PQN65562 PGR65561:PGR65562 OWV65561:OWV65562 OMZ65561:OMZ65562 ODD65561:ODD65562 NTH65561:NTH65562 NJL65561:NJL65562 MZP65561:MZP65562 MPT65561:MPT65562 MFX65561:MFX65562 LWB65561:LWB65562 LMF65561:LMF65562 LCJ65561:LCJ65562 KSN65561:KSN65562 KIR65561:KIR65562 JYV65561:JYV65562 JOZ65561:JOZ65562 JFD65561:JFD65562 IVH65561:IVH65562 ILL65561:ILL65562 IBP65561:IBP65562 HRT65561:HRT65562 HHX65561:HHX65562 GYB65561:GYB65562 GOF65561:GOF65562 GEJ65561:GEJ65562 FUN65561:FUN65562 FKR65561:FKR65562 FAV65561:FAV65562 EQZ65561:EQZ65562 EHD65561:EHD65562 DXH65561:DXH65562 DNL65561:DNL65562 DDP65561:DDP65562 CTT65561:CTT65562 CJX65561:CJX65562 CAB65561:CAB65562 BQF65561:BQF65562 BGJ65561:BGJ65562 AWN65561:AWN65562 AMR65561:AMR65562 ACV65561:ACV65562 SZ65561:SZ65562 JD65561:JD65562 F65562:F65563 WVP983057:WVP983060 WLT983057:WLT983060 WBX983057:WBX983060 VSB983057:VSB983060 VIF983057:VIF983060 UYJ983057:UYJ983060 UON983057:UON983060 UER983057:UER983060 TUV983057:TUV983060 TKZ983057:TKZ983060 TBD983057:TBD983060 SRH983057:SRH983060 SHL983057:SHL983060 RXP983057:RXP983060 RNT983057:RNT983060 RDX983057:RDX983060 QUB983057:QUB983060 QKF983057:QKF983060 QAJ983057:QAJ983060 PQN983057:PQN983060 PGR983057:PGR983060 OWV983057:OWV983060 OMZ983057:OMZ983060 ODD983057:ODD983060 NTH983057:NTH983060 NJL983057:NJL983060 MZP983057:MZP983060 MPT983057:MPT983060 MFX983057:MFX983060 LWB983057:LWB983060 LMF983057:LMF983060 LCJ983057:LCJ983060 KSN983057:KSN983060 KIR983057:KIR983060 JYV983057:JYV983060 JOZ983057:JOZ983060 JFD983057:JFD983060 IVH983057:IVH983060 ILL983057:ILL983060 IBP983057:IBP983060 HRT983057:HRT983060 HHX983057:HHX983060 GYB983057:GYB983060 GOF983057:GOF983060 GEJ983057:GEJ983060 FUN983057:FUN983060 FKR983057:FKR983060 FAV983057:FAV983060 EQZ983057:EQZ983060 EHD983057:EHD983060 DXH983057:DXH983060 DNL983057:DNL983060 DDP983057:DDP983060 CTT983057:CTT983060 CJX983057:CJX983060 CAB983057:CAB983060 BQF983057:BQF983060 BGJ983057:BGJ983060 AWN983057:AWN983060 AMR983057:AMR983060 ACV983057:ACV983060 SZ983057:SZ983060 JD983057:JD983060 F983058:F983061 WVP917521:WVP917524 WLT917521:WLT917524 WBX917521:WBX917524 VSB917521:VSB917524 VIF917521:VIF917524 UYJ917521:UYJ917524 UON917521:UON917524 UER917521:UER917524 TUV917521:TUV917524 TKZ917521:TKZ917524 TBD917521:TBD917524 SRH917521:SRH917524 SHL917521:SHL917524 RXP917521:RXP917524 RNT917521:RNT917524 RDX917521:RDX917524 QUB917521:QUB917524 QKF917521:QKF917524 QAJ917521:QAJ917524 PQN917521:PQN917524 PGR917521:PGR917524 OWV917521:OWV917524 OMZ917521:OMZ917524 ODD917521:ODD917524 NTH917521:NTH917524 NJL917521:NJL917524 MZP917521:MZP917524 MPT917521:MPT917524 MFX917521:MFX917524 LWB917521:LWB917524 LMF917521:LMF917524 LCJ917521:LCJ917524 KSN917521:KSN917524 KIR917521:KIR917524 JYV917521:JYV917524 JOZ917521:JOZ917524 JFD917521:JFD917524 IVH917521:IVH917524 ILL917521:ILL917524 IBP917521:IBP917524 HRT917521:HRT917524 HHX917521:HHX917524 GYB917521:GYB917524 GOF917521:GOF917524 GEJ917521:GEJ917524 FUN917521:FUN917524 FKR917521:FKR917524 FAV917521:FAV917524 EQZ917521:EQZ917524 EHD917521:EHD917524 DXH917521:DXH917524 DNL917521:DNL917524 DDP917521:DDP917524 CTT917521:CTT917524 CJX917521:CJX917524 CAB917521:CAB917524 BQF917521:BQF917524 BGJ917521:BGJ917524 AWN917521:AWN917524 AMR917521:AMR917524 ACV917521:ACV917524 SZ917521:SZ917524 JD917521:JD917524 F917522:F917525 WVP851985:WVP851988 WLT851985:WLT851988 WBX851985:WBX851988 VSB851985:VSB851988 VIF851985:VIF851988 UYJ851985:UYJ851988 UON851985:UON851988 UER851985:UER851988 TUV851985:TUV851988 TKZ851985:TKZ851988 TBD851985:TBD851988 SRH851985:SRH851988 SHL851985:SHL851988 RXP851985:RXP851988 RNT851985:RNT851988 RDX851985:RDX851988 QUB851985:QUB851988 QKF851985:QKF851988 QAJ851985:QAJ851988 PQN851985:PQN851988 PGR851985:PGR851988 OWV851985:OWV851988 OMZ851985:OMZ851988 ODD851985:ODD851988 NTH851985:NTH851988 NJL851985:NJL851988 MZP851985:MZP851988 MPT851985:MPT851988 MFX851985:MFX851988 LWB851985:LWB851988 LMF851985:LMF851988 LCJ851985:LCJ851988 KSN851985:KSN851988 KIR851985:KIR851988 JYV851985:JYV851988 JOZ851985:JOZ851988 JFD851985:JFD851988 IVH851985:IVH851988 ILL851985:ILL851988 IBP851985:IBP851988 HRT851985:HRT851988 HHX851985:HHX851988 GYB851985:GYB851988 GOF851985:GOF851988 GEJ851985:GEJ851988 FUN851985:FUN851988 FKR851985:FKR851988 FAV851985:FAV851988 EQZ851985:EQZ851988 EHD851985:EHD851988 DXH851985:DXH851988 DNL851985:DNL851988 DDP851985:DDP851988 CTT851985:CTT851988 CJX851985:CJX851988 CAB851985:CAB851988 BQF851985:BQF851988 BGJ851985:BGJ851988 AWN851985:AWN851988 AMR851985:AMR851988 ACV851985:ACV851988 SZ851985:SZ851988 JD851985:JD851988 F851986:F851989 WVP786449:WVP786452 WLT786449:WLT786452 WBX786449:WBX786452 VSB786449:VSB786452 VIF786449:VIF786452 UYJ786449:UYJ786452 UON786449:UON786452 UER786449:UER786452 TUV786449:TUV786452 TKZ786449:TKZ786452 TBD786449:TBD786452 SRH786449:SRH786452 SHL786449:SHL786452 RXP786449:RXP786452 RNT786449:RNT786452 RDX786449:RDX786452 QUB786449:QUB786452 QKF786449:QKF786452 QAJ786449:QAJ786452 PQN786449:PQN786452 PGR786449:PGR786452 OWV786449:OWV786452 OMZ786449:OMZ786452 ODD786449:ODD786452 NTH786449:NTH786452 NJL786449:NJL786452 MZP786449:MZP786452 MPT786449:MPT786452 MFX786449:MFX786452 LWB786449:LWB786452 LMF786449:LMF786452 LCJ786449:LCJ786452 KSN786449:KSN786452 KIR786449:KIR786452 JYV786449:JYV786452 JOZ786449:JOZ786452 JFD786449:JFD786452 IVH786449:IVH786452 ILL786449:ILL786452 IBP786449:IBP786452 HRT786449:HRT786452 HHX786449:HHX786452 GYB786449:GYB786452 GOF786449:GOF786452 GEJ786449:GEJ786452 FUN786449:FUN786452 FKR786449:FKR786452 FAV786449:FAV786452 EQZ786449:EQZ786452 EHD786449:EHD786452 DXH786449:DXH786452 DNL786449:DNL786452 DDP786449:DDP786452 CTT786449:CTT786452 CJX786449:CJX786452 CAB786449:CAB786452 BQF786449:BQF786452 BGJ786449:BGJ786452 AWN786449:AWN786452 AMR786449:AMR786452 ACV786449:ACV786452 SZ786449:SZ786452 JD786449:JD786452 F786450:F786453 WVP720913:WVP720916 WLT720913:WLT720916 WBX720913:WBX720916 VSB720913:VSB720916 VIF720913:VIF720916 UYJ720913:UYJ720916 UON720913:UON720916 UER720913:UER720916 TUV720913:TUV720916 TKZ720913:TKZ720916 TBD720913:TBD720916 SRH720913:SRH720916 SHL720913:SHL720916 RXP720913:RXP720916 RNT720913:RNT720916 RDX720913:RDX720916 QUB720913:QUB720916 QKF720913:QKF720916 QAJ720913:QAJ720916 PQN720913:PQN720916 PGR720913:PGR720916 OWV720913:OWV720916 OMZ720913:OMZ720916 ODD720913:ODD720916 NTH720913:NTH720916 NJL720913:NJL720916 MZP720913:MZP720916 MPT720913:MPT720916 MFX720913:MFX720916 LWB720913:LWB720916 LMF720913:LMF720916 LCJ720913:LCJ720916 KSN720913:KSN720916 KIR720913:KIR720916 JYV720913:JYV720916 JOZ720913:JOZ720916 JFD720913:JFD720916 IVH720913:IVH720916 ILL720913:ILL720916 IBP720913:IBP720916 HRT720913:HRT720916 HHX720913:HHX720916 GYB720913:GYB720916 GOF720913:GOF720916 GEJ720913:GEJ720916 FUN720913:FUN720916 FKR720913:FKR720916 FAV720913:FAV720916 EQZ720913:EQZ720916 EHD720913:EHD720916 DXH720913:DXH720916 DNL720913:DNL720916 DDP720913:DDP720916 CTT720913:CTT720916 CJX720913:CJX720916 CAB720913:CAB720916 BQF720913:BQF720916 BGJ720913:BGJ720916 AWN720913:AWN720916 AMR720913:AMR720916 ACV720913:ACV720916 SZ720913:SZ720916 JD720913:JD720916 F720914:F720917 WVP655377:WVP655380 WLT655377:WLT655380 WBX655377:WBX655380 VSB655377:VSB655380 VIF655377:VIF655380 UYJ655377:UYJ655380 UON655377:UON655380 UER655377:UER655380 TUV655377:TUV655380 TKZ655377:TKZ655380 TBD655377:TBD655380 SRH655377:SRH655380 SHL655377:SHL655380 RXP655377:RXP655380 RNT655377:RNT655380 RDX655377:RDX655380 QUB655377:QUB655380 QKF655377:QKF655380 QAJ655377:QAJ655380 PQN655377:PQN655380 PGR655377:PGR655380 OWV655377:OWV655380 OMZ655377:OMZ655380 ODD655377:ODD655380 NTH655377:NTH655380 NJL655377:NJL655380 MZP655377:MZP655380 MPT655377:MPT655380 MFX655377:MFX655380 LWB655377:LWB655380 LMF655377:LMF655380 LCJ655377:LCJ655380 KSN655377:KSN655380 KIR655377:KIR655380 JYV655377:JYV655380 JOZ655377:JOZ655380 JFD655377:JFD655380 IVH655377:IVH655380 ILL655377:ILL655380 IBP655377:IBP655380 HRT655377:HRT655380 HHX655377:HHX655380 GYB655377:GYB655380 GOF655377:GOF655380 GEJ655377:GEJ655380 FUN655377:FUN655380 FKR655377:FKR655380 FAV655377:FAV655380 EQZ655377:EQZ655380 EHD655377:EHD655380 DXH655377:DXH655380 DNL655377:DNL655380 DDP655377:DDP655380 CTT655377:CTT655380 CJX655377:CJX655380 CAB655377:CAB655380 BQF655377:BQF655380 BGJ655377:BGJ655380 AWN655377:AWN655380 AMR655377:AMR655380 ACV655377:ACV655380 SZ655377:SZ655380 JD655377:JD655380 F655378:F655381 WVP589841:WVP589844 WLT589841:WLT589844 WBX589841:WBX589844 VSB589841:VSB589844 VIF589841:VIF589844 UYJ589841:UYJ589844 UON589841:UON589844 UER589841:UER589844 TUV589841:TUV589844 TKZ589841:TKZ589844 TBD589841:TBD589844 SRH589841:SRH589844 SHL589841:SHL589844 RXP589841:RXP589844 RNT589841:RNT589844 RDX589841:RDX589844 QUB589841:QUB589844 QKF589841:QKF589844 QAJ589841:QAJ589844 PQN589841:PQN589844 PGR589841:PGR589844 OWV589841:OWV589844 OMZ589841:OMZ589844 ODD589841:ODD589844 NTH589841:NTH589844 NJL589841:NJL589844 MZP589841:MZP589844 MPT589841:MPT589844 MFX589841:MFX589844 LWB589841:LWB589844 LMF589841:LMF589844 LCJ589841:LCJ589844 KSN589841:KSN589844 KIR589841:KIR589844 JYV589841:JYV589844 JOZ589841:JOZ589844 JFD589841:JFD589844 IVH589841:IVH589844 ILL589841:ILL589844 IBP589841:IBP589844 HRT589841:HRT589844 HHX589841:HHX589844 GYB589841:GYB589844 GOF589841:GOF589844 GEJ589841:GEJ589844 FUN589841:FUN589844 FKR589841:FKR589844 FAV589841:FAV589844 EQZ589841:EQZ589844 EHD589841:EHD589844 DXH589841:DXH589844 DNL589841:DNL589844 DDP589841:DDP589844 CTT589841:CTT589844 CJX589841:CJX589844 CAB589841:CAB589844 BQF589841:BQF589844 BGJ589841:BGJ589844 AWN589841:AWN589844 AMR589841:AMR589844 ACV589841:ACV589844 SZ589841:SZ589844 JD589841:JD589844 F589842:F589845 WVP524305:WVP524308 WLT524305:WLT524308 WBX524305:WBX524308 VSB524305:VSB524308 VIF524305:VIF524308 UYJ524305:UYJ524308 UON524305:UON524308 UER524305:UER524308 TUV524305:TUV524308 TKZ524305:TKZ524308 TBD524305:TBD524308 SRH524305:SRH524308 SHL524305:SHL524308 RXP524305:RXP524308 RNT524305:RNT524308 RDX524305:RDX524308 QUB524305:QUB524308 QKF524305:QKF524308 QAJ524305:QAJ524308 PQN524305:PQN524308 PGR524305:PGR524308 OWV524305:OWV524308 OMZ524305:OMZ524308 ODD524305:ODD524308 NTH524305:NTH524308 NJL524305:NJL524308 MZP524305:MZP524308 MPT524305:MPT524308 MFX524305:MFX524308 LWB524305:LWB524308 LMF524305:LMF524308 LCJ524305:LCJ524308 KSN524305:KSN524308 KIR524305:KIR524308 JYV524305:JYV524308 JOZ524305:JOZ524308 JFD524305:JFD524308 IVH524305:IVH524308 ILL524305:ILL524308 IBP524305:IBP524308 HRT524305:HRT524308 HHX524305:HHX524308 GYB524305:GYB524308 GOF524305:GOF524308 GEJ524305:GEJ524308 FUN524305:FUN524308 FKR524305:FKR524308 FAV524305:FAV524308 EQZ524305:EQZ524308 EHD524305:EHD524308 DXH524305:DXH524308 DNL524305:DNL524308 DDP524305:DDP524308 CTT524305:CTT524308 CJX524305:CJX524308 CAB524305:CAB524308 BQF524305:BQF524308 BGJ524305:BGJ524308 AWN524305:AWN524308 AMR524305:AMR524308 ACV524305:ACV524308 SZ524305:SZ524308 JD524305:JD524308 F524306:F524309 WVP458769:WVP458772 WLT458769:WLT458772 WBX458769:WBX458772 VSB458769:VSB458772 VIF458769:VIF458772 UYJ458769:UYJ458772 UON458769:UON458772 UER458769:UER458772 TUV458769:TUV458772 TKZ458769:TKZ458772 TBD458769:TBD458772 SRH458769:SRH458772 SHL458769:SHL458772 RXP458769:RXP458772 RNT458769:RNT458772 RDX458769:RDX458772 QUB458769:QUB458772 QKF458769:QKF458772 QAJ458769:QAJ458772 PQN458769:PQN458772 PGR458769:PGR458772 OWV458769:OWV458772 OMZ458769:OMZ458772 ODD458769:ODD458772 NTH458769:NTH458772 NJL458769:NJL458772 MZP458769:MZP458772 MPT458769:MPT458772 MFX458769:MFX458772 LWB458769:LWB458772 LMF458769:LMF458772 LCJ458769:LCJ458772 KSN458769:KSN458772 KIR458769:KIR458772 JYV458769:JYV458772 JOZ458769:JOZ458772 JFD458769:JFD458772 IVH458769:IVH458772 ILL458769:ILL458772 IBP458769:IBP458772 HRT458769:HRT458772 HHX458769:HHX458772 GYB458769:GYB458772 GOF458769:GOF458772 GEJ458769:GEJ458772 FUN458769:FUN458772 FKR458769:FKR458772 FAV458769:FAV458772 EQZ458769:EQZ458772 EHD458769:EHD458772 DXH458769:DXH458772 DNL458769:DNL458772 DDP458769:DDP458772 CTT458769:CTT458772 CJX458769:CJX458772 CAB458769:CAB458772 BQF458769:BQF458772 BGJ458769:BGJ458772 AWN458769:AWN458772 AMR458769:AMR458772 ACV458769:ACV458772 SZ458769:SZ458772 JD458769:JD458772 F458770:F458773 WVP393233:WVP393236 WLT393233:WLT393236 WBX393233:WBX393236 VSB393233:VSB393236 VIF393233:VIF393236 UYJ393233:UYJ393236 UON393233:UON393236 UER393233:UER393236 TUV393233:TUV393236 TKZ393233:TKZ393236 TBD393233:TBD393236 SRH393233:SRH393236 SHL393233:SHL393236 RXP393233:RXP393236 RNT393233:RNT393236 RDX393233:RDX393236 QUB393233:QUB393236 QKF393233:QKF393236 QAJ393233:QAJ393236 PQN393233:PQN393236 PGR393233:PGR393236 OWV393233:OWV393236 OMZ393233:OMZ393236 ODD393233:ODD393236 NTH393233:NTH393236 NJL393233:NJL393236 MZP393233:MZP393236 MPT393233:MPT393236 MFX393233:MFX393236 LWB393233:LWB393236 LMF393233:LMF393236 LCJ393233:LCJ393236 KSN393233:KSN393236 KIR393233:KIR393236 JYV393233:JYV393236 JOZ393233:JOZ393236 JFD393233:JFD393236 IVH393233:IVH393236 ILL393233:ILL393236 IBP393233:IBP393236 HRT393233:HRT393236 HHX393233:HHX393236 GYB393233:GYB393236 GOF393233:GOF393236 GEJ393233:GEJ393236 FUN393233:FUN393236 FKR393233:FKR393236 FAV393233:FAV393236 EQZ393233:EQZ393236 EHD393233:EHD393236 DXH393233:DXH393236 DNL393233:DNL393236 DDP393233:DDP393236 CTT393233:CTT393236 CJX393233:CJX393236 CAB393233:CAB393236 BQF393233:BQF393236 BGJ393233:BGJ393236 AWN393233:AWN393236 AMR393233:AMR393236 ACV393233:ACV393236 SZ393233:SZ393236 JD393233:JD393236 F393234:F393237 WVP327697:WVP327700 WLT327697:WLT327700 WBX327697:WBX327700 VSB327697:VSB327700 VIF327697:VIF327700 UYJ327697:UYJ327700 UON327697:UON327700 UER327697:UER327700 TUV327697:TUV327700 TKZ327697:TKZ327700 TBD327697:TBD327700 SRH327697:SRH327700 SHL327697:SHL327700 RXP327697:RXP327700 RNT327697:RNT327700 RDX327697:RDX327700 QUB327697:QUB327700 QKF327697:QKF327700 QAJ327697:QAJ327700 PQN327697:PQN327700 PGR327697:PGR327700 OWV327697:OWV327700 OMZ327697:OMZ327700 ODD327697:ODD327700 NTH327697:NTH327700 NJL327697:NJL327700 MZP327697:MZP327700 MPT327697:MPT327700 MFX327697:MFX327700 LWB327697:LWB327700 LMF327697:LMF327700 LCJ327697:LCJ327700 KSN327697:KSN327700 KIR327697:KIR327700 JYV327697:JYV327700 JOZ327697:JOZ327700 JFD327697:JFD327700 IVH327697:IVH327700 ILL327697:ILL327700 IBP327697:IBP327700 HRT327697:HRT327700 HHX327697:HHX327700 GYB327697:GYB327700 GOF327697:GOF327700 GEJ327697:GEJ327700 FUN327697:FUN327700 FKR327697:FKR327700 FAV327697:FAV327700 EQZ327697:EQZ327700 EHD327697:EHD327700 DXH327697:DXH327700 DNL327697:DNL327700 DDP327697:DDP327700 CTT327697:CTT327700 CJX327697:CJX327700 CAB327697:CAB327700 BQF327697:BQF327700 BGJ327697:BGJ327700 AWN327697:AWN327700 AMR327697:AMR327700 ACV327697:ACV327700 SZ327697:SZ327700 JD327697:JD327700 F327698:F327701 WVP262161:WVP262164 WLT262161:WLT262164 WBX262161:WBX262164 VSB262161:VSB262164 VIF262161:VIF262164 UYJ262161:UYJ262164 UON262161:UON262164 UER262161:UER262164 TUV262161:TUV262164 TKZ262161:TKZ262164 TBD262161:TBD262164 SRH262161:SRH262164 SHL262161:SHL262164 RXP262161:RXP262164 RNT262161:RNT262164 RDX262161:RDX262164 QUB262161:QUB262164 QKF262161:QKF262164 QAJ262161:QAJ262164 PQN262161:PQN262164 PGR262161:PGR262164 OWV262161:OWV262164 OMZ262161:OMZ262164 ODD262161:ODD262164 NTH262161:NTH262164 NJL262161:NJL262164 MZP262161:MZP262164 MPT262161:MPT262164 MFX262161:MFX262164 LWB262161:LWB262164 LMF262161:LMF262164 LCJ262161:LCJ262164 KSN262161:KSN262164 KIR262161:KIR262164 JYV262161:JYV262164 JOZ262161:JOZ262164 JFD262161:JFD262164 IVH262161:IVH262164 ILL262161:ILL262164 IBP262161:IBP262164 HRT262161:HRT262164 HHX262161:HHX262164 GYB262161:GYB262164 GOF262161:GOF262164 GEJ262161:GEJ262164 FUN262161:FUN262164 FKR262161:FKR262164 FAV262161:FAV262164 EQZ262161:EQZ262164 EHD262161:EHD262164 DXH262161:DXH262164 DNL262161:DNL262164 DDP262161:DDP262164 CTT262161:CTT262164 CJX262161:CJX262164 CAB262161:CAB262164 BQF262161:BQF262164 BGJ262161:BGJ262164 AWN262161:AWN262164 AMR262161:AMR262164 ACV262161:ACV262164 SZ262161:SZ262164 JD262161:JD262164 F262162:F262165 WVP196625:WVP196628 WLT196625:WLT196628 WBX196625:WBX196628 VSB196625:VSB196628 VIF196625:VIF196628 UYJ196625:UYJ196628 UON196625:UON196628 UER196625:UER196628 TUV196625:TUV196628 TKZ196625:TKZ196628 TBD196625:TBD196628 SRH196625:SRH196628 SHL196625:SHL196628 RXP196625:RXP196628 RNT196625:RNT196628 RDX196625:RDX196628 QUB196625:QUB196628 QKF196625:QKF196628 QAJ196625:QAJ196628 PQN196625:PQN196628 PGR196625:PGR196628 OWV196625:OWV196628 OMZ196625:OMZ196628 ODD196625:ODD196628 NTH196625:NTH196628 NJL196625:NJL196628 MZP196625:MZP196628 MPT196625:MPT196628 MFX196625:MFX196628 LWB196625:LWB196628 LMF196625:LMF196628 LCJ196625:LCJ196628 KSN196625:KSN196628 KIR196625:KIR196628 JYV196625:JYV196628 JOZ196625:JOZ196628 JFD196625:JFD196628 IVH196625:IVH196628 ILL196625:ILL196628 IBP196625:IBP196628 HRT196625:HRT196628 HHX196625:HHX196628 GYB196625:GYB196628 GOF196625:GOF196628 GEJ196625:GEJ196628 FUN196625:FUN196628 FKR196625:FKR196628 FAV196625:FAV196628 EQZ196625:EQZ196628 EHD196625:EHD196628 DXH196625:DXH196628 DNL196625:DNL196628 DDP196625:DDP196628 CTT196625:CTT196628 CJX196625:CJX196628 CAB196625:CAB196628 BQF196625:BQF196628 BGJ196625:BGJ196628 AWN196625:AWN196628 AMR196625:AMR196628 ACV196625:ACV196628 SZ196625:SZ196628 JD196625:JD196628 F196626:F196629 WVP131089:WVP131092 WLT131089:WLT131092 WBX131089:WBX131092 VSB131089:VSB131092 VIF131089:VIF131092 UYJ131089:UYJ131092 UON131089:UON131092 UER131089:UER131092 TUV131089:TUV131092 TKZ131089:TKZ131092 TBD131089:TBD131092 SRH131089:SRH131092 SHL131089:SHL131092 RXP131089:RXP131092 RNT131089:RNT131092 RDX131089:RDX131092 QUB131089:QUB131092 QKF131089:QKF131092 QAJ131089:QAJ131092 PQN131089:PQN131092 PGR131089:PGR131092 OWV131089:OWV131092 OMZ131089:OMZ131092 ODD131089:ODD131092 NTH131089:NTH131092 NJL131089:NJL131092 MZP131089:MZP131092 MPT131089:MPT131092 MFX131089:MFX131092 LWB131089:LWB131092 LMF131089:LMF131092 LCJ131089:LCJ131092 KSN131089:KSN131092 KIR131089:KIR131092 JYV131089:JYV131092 JOZ131089:JOZ131092 JFD131089:JFD131092 IVH131089:IVH131092 ILL131089:ILL131092 IBP131089:IBP131092 HRT131089:HRT131092 HHX131089:HHX131092 GYB131089:GYB131092 GOF131089:GOF131092 GEJ131089:GEJ131092 FUN131089:FUN131092 FKR131089:FKR131092 FAV131089:FAV131092 EQZ131089:EQZ131092 EHD131089:EHD131092 DXH131089:DXH131092 DNL131089:DNL131092 DDP131089:DDP131092 CTT131089:CTT131092 CJX131089:CJX131092 CAB131089:CAB131092 BQF131089:BQF131092 BGJ131089:BGJ131092 AWN131089:AWN131092 AMR131089:AMR131092 ACV131089:ACV131092 SZ131089:SZ131092 JD131089:JD131092 F131090:F131093 WVP65553:WVP65556 WLT65553:WLT65556 WBX65553:WBX65556 VSB65553:VSB65556 VIF65553:VIF65556 UYJ65553:UYJ65556 UON65553:UON65556 UER65553:UER65556 TUV65553:TUV65556 TKZ65553:TKZ65556 TBD65553:TBD65556 SRH65553:SRH65556 SHL65553:SHL65556 RXP65553:RXP65556 RNT65553:RNT65556 RDX65553:RDX65556 QUB65553:QUB65556 QKF65553:QKF65556 QAJ65553:QAJ65556 PQN65553:PQN65556 PGR65553:PGR65556 OWV65553:OWV65556 OMZ65553:OMZ65556 ODD65553:ODD65556 NTH65553:NTH65556 NJL65553:NJL65556 MZP65553:MZP65556 MPT65553:MPT65556 MFX65553:MFX65556 LWB65553:LWB65556 LMF65553:LMF65556 LCJ65553:LCJ65556 KSN65553:KSN65556 KIR65553:KIR65556 JYV65553:JYV65556 JOZ65553:JOZ65556 JFD65553:JFD65556 IVH65553:IVH65556 ILL65553:ILL65556 IBP65553:IBP65556 HRT65553:HRT65556 HHX65553:HHX65556 GYB65553:GYB65556 GOF65553:GOF65556 GEJ65553:GEJ65556 FUN65553:FUN65556 FKR65553:FKR65556 FAV65553:FAV65556 EQZ65553:EQZ65556 EHD65553:EHD65556 DXH65553:DXH65556 DNL65553:DNL65556 DDP65553:DDP65556 CTT65553:CTT65556 CJX65553:CJX65556 CAB65553:CAB65556 BQF65553:BQF65556 BGJ65553:BGJ65556 AWN65553:AWN65556 AMR65553:AMR65556 ACV65553:ACV65556 SZ65553:SZ65556 JD65553:JD65556 F65554:F65557 WVP983053:WVP983054 WLT983053:WLT983054 WBX983053:WBX983054 VSB983053:VSB983054 VIF983053:VIF983054 UYJ983053:UYJ983054 UON983053:UON983054 UER983053:UER983054 TUV983053:TUV983054 TKZ983053:TKZ983054 TBD983053:TBD983054 SRH983053:SRH983054 SHL983053:SHL983054 RXP983053:RXP983054 RNT983053:RNT983054 RDX983053:RDX983054 QUB983053:QUB983054 QKF983053:QKF983054 QAJ983053:QAJ983054 PQN983053:PQN983054 PGR983053:PGR983054 OWV983053:OWV983054 OMZ983053:OMZ983054 ODD983053:ODD983054 NTH983053:NTH983054 NJL983053:NJL983054 MZP983053:MZP983054 MPT983053:MPT983054 MFX983053:MFX983054 LWB983053:LWB983054 LMF983053:LMF983054 LCJ983053:LCJ983054 KSN983053:KSN983054 KIR983053:KIR983054 JYV983053:JYV983054 JOZ983053:JOZ983054 JFD983053:JFD983054 IVH983053:IVH983054 ILL983053:ILL983054 IBP983053:IBP983054 HRT983053:HRT983054 HHX983053:HHX983054 GYB983053:GYB983054 GOF983053:GOF983054 GEJ983053:GEJ983054 FUN983053:FUN983054 FKR983053:FKR983054 FAV983053:FAV983054 EQZ983053:EQZ983054 EHD983053:EHD983054 DXH983053:DXH983054 DNL983053:DNL983054 DDP983053:DDP983054 CTT983053:CTT983054 CJX983053:CJX983054 CAB983053:CAB983054 BQF983053:BQF983054 BGJ983053:BGJ983054 AWN983053:AWN983054 AMR983053:AMR983054 ACV983053:ACV983054 SZ983053:SZ983054 JD983053:JD983054 F983054:F983055 WVP917517:WVP917518 WLT917517:WLT917518 WBX917517:WBX917518 VSB917517:VSB917518 VIF917517:VIF917518 UYJ917517:UYJ917518 UON917517:UON917518 UER917517:UER917518 TUV917517:TUV917518 TKZ917517:TKZ917518 TBD917517:TBD917518 SRH917517:SRH917518 SHL917517:SHL917518 RXP917517:RXP917518 RNT917517:RNT917518 RDX917517:RDX917518 QUB917517:QUB917518 QKF917517:QKF917518 QAJ917517:QAJ917518 PQN917517:PQN917518 PGR917517:PGR917518 OWV917517:OWV917518 OMZ917517:OMZ917518 ODD917517:ODD917518 NTH917517:NTH917518 NJL917517:NJL917518 MZP917517:MZP917518 MPT917517:MPT917518 MFX917517:MFX917518 LWB917517:LWB917518 LMF917517:LMF917518 LCJ917517:LCJ917518 KSN917517:KSN917518 KIR917517:KIR917518 JYV917517:JYV917518 JOZ917517:JOZ917518 JFD917517:JFD917518 IVH917517:IVH917518 ILL917517:ILL917518 IBP917517:IBP917518 HRT917517:HRT917518 HHX917517:HHX917518 GYB917517:GYB917518 GOF917517:GOF917518 GEJ917517:GEJ917518 FUN917517:FUN917518 FKR917517:FKR917518 FAV917517:FAV917518 EQZ917517:EQZ917518 EHD917517:EHD917518 DXH917517:DXH917518 DNL917517:DNL917518 DDP917517:DDP917518 CTT917517:CTT917518 CJX917517:CJX917518 CAB917517:CAB917518 BQF917517:BQF917518 BGJ917517:BGJ917518 AWN917517:AWN917518 AMR917517:AMR917518 ACV917517:ACV917518 SZ917517:SZ917518 JD917517:JD917518 F917518:F917519 WVP851981:WVP851982 WLT851981:WLT851982 WBX851981:WBX851982 VSB851981:VSB851982 VIF851981:VIF851982 UYJ851981:UYJ851982 UON851981:UON851982 UER851981:UER851982 TUV851981:TUV851982 TKZ851981:TKZ851982 TBD851981:TBD851982 SRH851981:SRH851982 SHL851981:SHL851982 RXP851981:RXP851982 RNT851981:RNT851982 RDX851981:RDX851982 QUB851981:QUB851982 QKF851981:QKF851982 QAJ851981:QAJ851982 PQN851981:PQN851982 PGR851981:PGR851982 OWV851981:OWV851982 OMZ851981:OMZ851982 ODD851981:ODD851982 NTH851981:NTH851982 NJL851981:NJL851982 MZP851981:MZP851982 MPT851981:MPT851982 MFX851981:MFX851982 LWB851981:LWB851982 LMF851981:LMF851982 LCJ851981:LCJ851982 KSN851981:KSN851982 KIR851981:KIR851982 JYV851981:JYV851982 JOZ851981:JOZ851982 JFD851981:JFD851982 IVH851981:IVH851982 ILL851981:ILL851982 IBP851981:IBP851982 HRT851981:HRT851982 HHX851981:HHX851982 GYB851981:GYB851982 GOF851981:GOF851982 GEJ851981:GEJ851982 FUN851981:FUN851982 FKR851981:FKR851982 FAV851981:FAV851982 EQZ851981:EQZ851982 EHD851981:EHD851982 DXH851981:DXH851982 DNL851981:DNL851982 DDP851981:DDP851982 CTT851981:CTT851982 CJX851981:CJX851982 CAB851981:CAB851982 BQF851981:BQF851982 BGJ851981:BGJ851982 AWN851981:AWN851982 AMR851981:AMR851982 ACV851981:ACV851982 SZ851981:SZ851982 JD851981:JD851982 F851982:F851983 WVP786445:WVP786446 WLT786445:WLT786446 WBX786445:WBX786446 VSB786445:VSB786446 VIF786445:VIF786446 UYJ786445:UYJ786446 UON786445:UON786446 UER786445:UER786446 TUV786445:TUV786446 TKZ786445:TKZ786446 TBD786445:TBD786446 SRH786445:SRH786446 SHL786445:SHL786446 RXP786445:RXP786446 RNT786445:RNT786446 RDX786445:RDX786446 QUB786445:QUB786446 QKF786445:QKF786446 QAJ786445:QAJ786446 PQN786445:PQN786446 PGR786445:PGR786446 OWV786445:OWV786446 OMZ786445:OMZ786446 ODD786445:ODD786446 NTH786445:NTH786446 NJL786445:NJL786446 MZP786445:MZP786446 MPT786445:MPT786446 MFX786445:MFX786446 LWB786445:LWB786446 LMF786445:LMF786446 LCJ786445:LCJ786446 KSN786445:KSN786446 KIR786445:KIR786446 JYV786445:JYV786446 JOZ786445:JOZ786446 JFD786445:JFD786446 IVH786445:IVH786446 ILL786445:ILL786446 IBP786445:IBP786446 HRT786445:HRT786446 HHX786445:HHX786446 GYB786445:GYB786446 GOF786445:GOF786446 GEJ786445:GEJ786446 FUN786445:FUN786446 FKR786445:FKR786446 FAV786445:FAV786446 EQZ786445:EQZ786446 EHD786445:EHD786446 DXH786445:DXH786446 DNL786445:DNL786446 DDP786445:DDP786446 CTT786445:CTT786446 CJX786445:CJX786446 CAB786445:CAB786446 BQF786445:BQF786446 BGJ786445:BGJ786446 AWN786445:AWN786446 AMR786445:AMR786446 ACV786445:ACV786446 SZ786445:SZ786446 JD786445:JD786446 F786446:F786447 WVP720909:WVP720910 WLT720909:WLT720910 WBX720909:WBX720910 VSB720909:VSB720910 VIF720909:VIF720910 UYJ720909:UYJ720910 UON720909:UON720910 UER720909:UER720910 TUV720909:TUV720910 TKZ720909:TKZ720910 TBD720909:TBD720910 SRH720909:SRH720910 SHL720909:SHL720910 RXP720909:RXP720910 RNT720909:RNT720910 RDX720909:RDX720910 QUB720909:QUB720910 QKF720909:QKF720910 QAJ720909:QAJ720910 PQN720909:PQN720910 PGR720909:PGR720910 OWV720909:OWV720910 OMZ720909:OMZ720910 ODD720909:ODD720910 NTH720909:NTH720910 NJL720909:NJL720910 MZP720909:MZP720910 MPT720909:MPT720910 MFX720909:MFX720910 LWB720909:LWB720910 LMF720909:LMF720910 LCJ720909:LCJ720910 KSN720909:KSN720910 KIR720909:KIR720910 JYV720909:JYV720910 JOZ720909:JOZ720910 JFD720909:JFD720910 IVH720909:IVH720910 ILL720909:ILL720910 IBP720909:IBP720910 HRT720909:HRT720910 HHX720909:HHX720910 GYB720909:GYB720910 GOF720909:GOF720910 GEJ720909:GEJ720910 FUN720909:FUN720910 FKR720909:FKR720910 FAV720909:FAV720910 EQZ720909:EQZ720910 EHD720909:EHD720910 DXH720909:DXH720910 DNL720909:DNL720910 DDP720909:DDP720910 CTT720909:CTT720910 CJX720909:CJX720910 CAB720909:CAB720910 BQF720909:BQF720910 BGJ720909:BGJ720910 AWN720909:AWN720910 AMR720909:AMR720910 ACV720909:ACV720910 SZ720909:SZ720910 JD720909:JD720910 F720910:F720911 WVP655373:WVP655374 WLT655373:WLT655374 WBX655373:WBX655374 VSB655373:VSB655374 VIF655373:VIF655374 UYJ655373:UYJ655374 UON655373:UON655374 UER655373:UER655374 TUV655373:TUV655374 TKZ655373:TKZ655374 TBD655373:TBD655374 SRH655373:SRH655374 SHL655373:SHL655374 RXP655373:RXP655374 RNT655373:RNT655374 RDX655373:RDX655374 QUB655373:QUB655374 QKF655373:QKF655374 QAJ655373:QAJ655374 PQN655373:PQN655374 PGR655373:PGR655374 OWV655373:OWV655374 OMZ655373:OMZ655374 ODD655373:ODD655374 NTH655373:NTH655374 NJL655373:NJL655374 MZP655373:MZP655374 MPT655373:MPT655374 MFX655373:MFX655374 LWB655373:LWB655374 LMF655373:LMF655374 LCJ655373:LCJ655374 KSN655373:KSN655374 KIR655373:KIR655374 JYV655373:JYV655374 JOZ655373:JOZ655374 JFD655373:JFD655374 IVH655373:IVH655374 ILL655373:ILL655374 IBP655373:IBP655374 HRT655373:HRT655374 HHX655373:HHX655374 GYB655373:GYB655374 GOF655373:GOF655374 GEJ655373:GEJ655374 FUN655373:FUN655374 FKR655373:FKR655374 FAV655373:FAV655374 EQZ655373:EQZ655374 EHD655373:EHD655374 DXH655373:DXH655374 DNL655373:DNL655374 DDP655373:DDP655374 CTT655373:CTT655374 CJX655373:CJX655374 CAB655373:CAB655374 BQF655373:BQF655374 BGJ655373:BGJ655374 AWN655373:AWN655374 AMR655373:AMR655374 ACV655373:ACV655374 SZ655373:SZ655374 JD655373:JD655374 F655374:F655375 WVP589837:WVP589838 WLT589837:WLT589838 WBX589837:WBX589838 VSB589837:VSB589838 VIF589837:VIF589838 UYJ589837:UYJ589838 UON589837:UON589838 UER589837:UER589838 TUV589837:TUV589838 TKZ589837:TKZ589838 TBD589837:TBD589838 SRH589837:SRH589838 SHL589837:SHL589838 RXP589837:RXP589838 RNT589837:RNT589838 RDX589837:RDX589838 QUB589837:QUB589838 QKF589837:QKF589838 QAJ589837:QAJ589838 PQN589837:PQN589838 PGR589837:PGR589838 OWV589837:OWV589838 OMZ589837:OMZ589838 ODD589837:ODD589838 NTH589837:NTH589838 NJL589837:NJL589838 MZP589837:MZP589838 MPT589837:MPT589838 MFX589837:MFX589838 LWB589837:LWB589838 LMF589837:LMF589838 LCJ589837:LCJ589838 KSN589837:KSN589838 KIR589837:KIR589838 JYV589837:JYV589838 JOZ589837:JOZ589838 JFD589837:JFD589838 IVH589837:IVH589838 ILL589837:ILL589838 IBP589837:IBP589838 HRT589837:HRT589838 HHX589837:HHX589838 GYB589837:GYB589838 GOF589837:GOF589838 GEJ589837:GEJ589838 FUN589837:FUN589838 FKR589837:FKR589838 FAV589837:FAV589838 EQZ589837:EQZ589838 EHD589837:EHD589838 DXH589837:DXH589838 DNL589837:DNL589838 DDP589837:DDP589838 CTT589837:CTT589838 CJX589837:CJX589838 CAB589837:CAB589838 BQF589837:BQF589838 BGJ589837:BGJ589838 AWN589837:AWN589838 AMR589837:AMR589838 ACV589837:ACV589838 SZ589837:SZ589838 JD589837:JD589838 F589838:F589839 WVP524301:WVP524302 WLT524301:WLT524302 WBX524301:WBX524302 VSB524301:VSB524302 VIF524301:VIF524302 UYJ524301:UYJ524302 UON524301:UON524302 UER524301:UER524302 TUV524301:TUV524302 TKZ524301:TKZ524302 TBD524301:TBD524302 SRH524301:SRH524302 SHL524301:SHL524302 RXP524301:RXP524302 RNT524301:RNT524302 RDX524301:RDX524302 QUB524301:QUB524302 QKF524301:QKF524302 QAJ524301:QAJ524302 PQN524301:PQN524302 PGR524301:PGR524302 OWV524301:OWV524302 OMZ524301:OMZ524302 ODD524301:ODD524302 NTH524301:NTH524302 NJL524301:NJL524302 MZP524301:MZP524302 MPT524301:MPT524302 MFX524301:MFX524302 LWB524301:LWB524302 LMF524301:LMF524302 LCJ524301:LCJ524302 KSN524301:KSN524302 KIR524301:KIR524302 JYV524301:JYV524302 JOZ524301:JOZ524302 JFD524301:JFD524302 IVH524301:IVH524302 ILL524301:ILL524302 IBP524301:IBP524302 HRT524301:HRT524302 HHX524301:HHX524302 GYB524301:GYB524302 GOF524301:GOF524302 GEJ524301:GEJ524302 FUN524301:FUN524302 FKR524301:FKR524302 FAV524301:FAV524302 EQZ524301:EQZ524302 EHD524301:EHD524302 DXH524301:DXH524302 DNL524301:DNL524302 DDP524301:DDP524302 CTT524301:CTT524302 CJX524301:CJX524302 CAB524301:CAB524302 BQF524301:BQF524302 BGJ524301:BGJ524302 AWN524301:AWN524302 AMR524301:AMR524302 ACV524301:ACV524302 SZ524301:SZ524302 JD524301:JD524302 F524302:F524303 WVP458765:WVP458766 WLT458765:WLT458766 WBX458765:WBX458766 VSB458765:VSB458766 VIF458765:VIF458766 UYJ458765:UYJ458766 UON458765:UON458766 UER458765:UER458766 TUV458765:TUV458766 TKZ458765:TKZ458766 TBD458765:TBD458766 SRH458765:SRH458766 SHL458765:SHL458766 RXP458765:RXP458766 RNT458765:RNT458766 RDX458765:RDX458766 QUB458765:QUB458766 QKF458765:QKF458766 QAJ458765:QAJ458766 PQN458765:PQN458766 PGR458765:PGR458766 OWV458765:OWV458766 OMZ458765:OMZ458766 ODD458765:ODD458766 NTH458765:NTH458766 NJL458765:NJL458766 MZP458765:MZP458766 MPT458765:MPT458766 MFX458765:MFX458766 LWB458765:LWB458766 LMF458765:LMF458766 LCJ458765:LCJ458766 KSN458765:KSN458766 KIR458765:KIR458766 JYV458765:JYV458766 JOZ458765:JOZ458766 JFD458765:JFD458766 IVH458765:IVH458766 ILL458765:ILL458766 IBP458765:IBP458766 HRT458765:HRT458766 HHX458765:HHX458766 GYB458765:GYB458766 GOF458765:GOF458766 GEJ458765:GEJ458766 FUN458765:FUN458766 FKR458765:FKR458766 FAV458765:FAV458766 EQZ458765:EQZ458766 EHD458765:EHD458766 DXH458765:DXH458766 DNL458765:DNL458766 DDP458765:DDP458766 CTT458765:CTT458766 CJX458765:CJX458766 CAB458765:CAB458766 BQF458765:BQF458766 BGJ458765:BGJ458766 AWN458765:AWN458766 AMR458765:AMR458766 ACV458765:ACV458766 SZ458765:SZ458766 JD458765:JD458766 F458766:F458767 WVP393229:WVP393230 WLT393229:WLT393230 WBX393229:WBX393230 VSB393229:VSB393230 VIF393229:VIF393230 UYJ393229:UYJ393230 UON393229:UON393230 UER393229:UER393230 TUV393229:TUV393230 TKZ393229:TKZ393230 TBD393229:TBD393230 SRH393229:SRH393230 SHL393229:SHL393230 RXP393229:RXP393230 RNT393229:RNT393230 RDX393229:RDX393230 QUB393229:QUB393230 QKF393229:QKF393230 QAJ393229:QAJ393230 PQN393229:PQN393230 PGR393229:PGR393230 OWV393229:OWV393230 OMZ393229:OMZ393230 ODD393229:ODD393230 NTH393229:NTH393230 NJL393229:NJL393230 MZP393229:MZP393230 MPT393229:MPT393230 MFX393229:MFX393230 LWB393229:LWB393230 LMF393229:LMF393230 LCJ393229:LCJ393230 KSN393229:KSN393230 KIR393229:KIR393230 JYV393229:JYV393230 JOZ393229:JOZ393230 JFD393229:JFD393230 IVH393229:IVH393230 ILL393229:ILL393230 IBP393229:IBP393230 HRT393229:HRT393230 HHX393229:HHX393230 GYB393229:GYB393230 GOF393229:GOF393230 GEJ393229:GEJ393230 FUN393229:FUN393230 FKR393229:FKR393230 FAV393229:FAV393230 EQZ393229:EQZ393230 EHD393229:EHD393230 DXH393229:DXH393230 DNL393229:DNL393230 DDP393229:DDP393230 CTT393229:CTT393230 CJX393229:CJX393230 CAB393229:CAB393230 BQF393229:BQF393230 BGJ393229:BGJ393230 AWN393229:AWN393230 AMR393229:AMR393230 ACV393229:ACV393230 SZ393229:SZ393230 JD393229:JD393230 F393230:F393231 WVP327693:WVP327694 WLT327693:WLT327694 WBX327693:WBX327694 VSB327693:VSB327694 VIF327693:VIF327694 UYJ327693:UYJ327694 UON327693:UON327694 UER327693:UER327694 TUV327693:TUV327694 TKZ327693:TKZ327694 TBD327693:TBD327694 SRH327693:SRH327694 SHL327693:SHL327694 RXP327693:RXP327694 RNT327693:RNT327694 RDX327693:RDX327694 QUB327693:QUB327694 QKF327693:QKF327694 QAJ327693:QAJ327694 PQN327693:PQN327694 PGR327693:PGR327694 OWV327693:OWV327694 OMZ327693:OMZ327694 ODD327693:ODD327694 NTH327693:NTH327694 NJL327693:NJL327694 MZP327693:MZP327694 MPT327693:MPT327694 MFX327693:MFX327694 LWB327693:LWB327694 LMF327693:LMF327694 LCJ327693:LCJ327694 KSN327693:KSN327694 KIR327693:KIR327694 JYV327693:JYV327694 JOZ327693:JOZ327694 JFD327693:JFD327694 IVH327693:IVH327694 ILL327693:ILL327694 IBP327693:IBP327694 HRT327693:HRT327694 HHX327693:HHX327694 GYB327693:GYB327694 GOF327693:GOF327694 GEJ327693:GEJ327694 FUN327693:FUN327694 FKR327693:FKR327694 FAV327693:FAV327694 EQZ327693:EQZ327694 EHD327693:EHD327694 DXH327693:DXH327694 DNL327693:DNL327694 DDP327693:DDP327694 CTT327693:CTT327694 CJX327693:CJX327694 CAB327693:CAB327694 BQF327693:BQF327694 BGJ327693:BGJ327694 AWN327693:AWN327694 AMR327693:AMR327694 ACV327693:ACV327694 SZ327693:SZ327694 JD327693:JD327694 F327694:F327695 WVP262157:WVP262158 WLT262157:WLT262158 WBX262157:WBX262158 VSB262157:VSB262158 VIF262157:VIF262158 UYJ262157:UYJ262158 UON262157:UON262158 UER262157:UER262158 TUV262157:TUV262158 TKZ262157:TKZ262158 TBD262157:TBD262158 SRH262157:SRH262158 SHL262157:SHL262158 RXP262157:RXP262158 RNT262157:RNT262158 RDX262157:RDX262158 QUB262157:QUB262158 QKF262157:QKF262158 QAJ262157:QAJ262158 PQN262157:PQN262158 PGR262157:PGR262158 OWV262157:OWV262158 OMZ262157:OMZ262158 ODD262157:ODD262158 NTH262157:NTH262158 NJL262157:NJL262158 MZP262157:MZP262158 MPT262157:MPT262158 MFX262157:MFX262158 LWB262157:LWB262158 LMF262157:LMF262158 LCJ262157:LCJ262158 KSN262157:KSN262158 KIR262157:KIR262158 JYV262157:JYV262158 JOZ262157:JOZ262158 JFD262157:JFD262158 IVH262157:IVH262158 ILL262157:ILL262158 IBP262157:IBP262158 HRT262157:HRT262158 HHX262157:HHX262158 GYB262157:GYB262158 GOF262157:GOF262158 GEJ262157:GEJ262158 FUN262157:FUN262158 FKR262157:FKR262158 FAV262157:FAV262158 EQZ262157:EQZ262158 EHD262157:EHD262158 DXH262157:DXH262158 DNL262157:DNL262158 DDP262157:DDP262158 CTT262157:CTT262158 CJX262157:CJX262158 CAB262157:CAB262158 BQF262157:BQF262158 BGJ262157:BGJ262158 AWN262157:AWN262158 AMR262157:AMR262158 ACV262157:ACV262158 SZ262157:SZ262158 JD262157:JD262158 F262158:F262159 WVP196621:WVP196622 WLT196621:WLT196622 WBX196621:WBX196622 VSB196621:VSB196622 VIF196621:VIF196622 UYJ196621:UYJ196622 UON196621:UON196622 UER196621:UER196622 TUV196621:TUV196622 TKZ196621:TKZ196622 TBD196621:TBD196622 SRH196621:SRH196622 SHL196621:SHL196622 RXP196621:RXP196622 RNT196621:RNT196622 RDX196621:RDX196622 QUB196621:QUB196622 QKF196621:QKF196622 QAJ196621:QAJ196622 PQN196621:PQN196622 PGR196621:PGR196622 OWV196621:OWV196622 OMZ196621:OMZ196622 ODD196621:ODD196622 NTH196621:NTH196622 NJL196621:NJL196622 MZP196621:MZP196622 MPT196621:MPT196622 MFX196621:MFX196622 LWB196621:LWB196622 LMF196621:LMF196622 LCJ196621:LCJ196622 KSN196621:KSN196622 KIR196621:KIR196622 JYV196621:JYV196622 JOZ196621:JOZ196622 JFD196621:JFD196622 IVH196621:IVH196622 ILL196621:ILL196622 IBP196621:IBP196622 HRT196621:HRT196622 HHX196621:HHX196622 GYB196621:GYB196622 GOF196621:GOF196622 GEJ196621:GEJ196622 FUN196621:FUN196622 FKR196621:FKR196622 FAV196621:FAV196622 EQZ196621:EQZ196622 EHD196621:EHD196622 DXH196621:DXH196622 DNL196621:DNL196622 DDP196621:DDP196622 CTT196621:CTT196622 CJX196621:CJX196622 CAB196621:CAB196622 BQF196621:BQF196622 BGJ196621:BGJ196622 AWN196621:AWN196622 AMR196621:AMR196622 ACV196621:ACV196622 SZ196621:SZ196622 JD196621:JD196622 F196622:F196623 WVP131085:WVP131086 WLT131085:WLT131086 WBX131085:WBX131086 VSB131085:VSB131086 VIF131085:VIF131086 UYJ131085:UYJ131086 UON131085:UON131086 UER131085:UER131086 TUV131085:TUV131086 TKZ131085:TKZ131086 TBD131085:TBD131086 SRH131085:SRH131086 SHL131085:SHL131086 RXP131085:RXP131086 RNT131085:RNT131086 RDX131085:RDX131086 QUB131085:QUB131086 QKF131085:QKF131086 QAJ131085:QAJ131086 PQN131085:PQN131086 PGR131085:PGR131086 OWV131085:OWV131086 OMZ131085:OMZ131086 ODD131085:ODD131086 NTH131085:NTH131086 NJL131085:NJL131086 MZP131085:MZP131086 MPT131085:MPT131086 MFX131085:MFX131086 LWB131085:LWB131086 LMF131085:LMF131086 LCJ131085:LCJ131086 KSN131085:KSN131086 KIR131085:KIR131086 JYV131085:JYV131086 JOZ131085:JOZ131086 JFD131085:JFD131086 IVH131085:IVH131086 ILL131085:ILL131086 IBP131085:IBP131086 HRT131085:HRT131086 HHX131085:HHX131086 GYB131085:GYB131086 GOF131085:GOF131086 GEJ131085:GEJ131086 FUN131085:FUN131086 FKR131085:FKR131086 FAV131085:FAV131086 EQZ131085:EQZ131086 EHD131085:EHD131086 DXH131085:DXH131086 DNL131085:DNL131086 DDP131085:DDP131086 CTT131085:CTT131086 CJX131085:CJX131086 CAB131085:CAB131086 BQF131085:BQF131086 BGJ131085:BGJ131086 AWN131085:AWN131086 AMR131085:AMR131086 ACV131085:ACV131086 SZ131085:SZ131086 JD131085:JD131086 F131086:F131087 WVP65549:WVP65550 WLT65549:WLT65550 WBX65549:WBX65550 VSB65549:VSB65550 VIF65549:VIF65550 UYJ65549:UYJ65550 UON65549:UON65550 UER65549:UER65550 TUV65549:TUV65550 TKZ65549:TKZ65550 TBD65549:TBD65550 SRH65549:SRH65550 SHL65549:SHL65550 RXP65549:RXP65550 RNT65549:RNT65550 RDX65549:RDX65550 QUB65549:QUB65550 QKF65549:QKF65550 QAJ65549:QAJ65550 PQN65549:PQN65550 PGR65549:PGR65550 OWV65549:OWV65550 OMZ65549:OMZ65550 ODD65549:ODD65550 NTH65549:NTH65550 NJL65549:NJL65550 MZP65549:MZP65550 MPT65549:MPT65550 MFX65549:MFX65550 LWB65549:LWB65550 LMF65549:LMF65550 LCJ65549:LCJ65550 KSN65549:KSN65550 KIR65549:KIR65550 JYV65549:JYV65550 JOZ65549:JOZ65550 JFD65549:JFD65550 IVH65549:IVH65550 ILL65549:ILL65550 IBP65549:IBP65550 HRT65549:HRT65550 HHX65549:HHX65550 GYB65549:GYB65550 GOF65549:GOF65550 GEJ65549:GEJ65550 FUN65549:FUN65550 FKR65549:FKR65550 FAV65549:FAV65550 EQZ65549:EQZ65550 EHD65549:EHD65550 DXH65549:DXH65550 DNL65549:DNL65550 DDP65549:DDP65550 CTT65549:CTT65550 CJX65549:CJX65550 CAB65549:CAB65550 BQF65549:BQF65550 BGJ65549:BGJ65550 AWN65549:AWN65550 AMR65549:AMR65550 ACV65549:ACV65550 SZ65549:SZ65550 JD65549:JD65550">
      <formula1>0</formula1>
    </dataValidation>
    <dataValidation allowBlank="1" showInputMessage="1" showErrorMessage="1" errorTitle="amanu@djkn.org :" error="Input yang dimasukkan salah" promptTitle="amanu@djkn.org :" prompt="Isikan Judul Buku" sqref="E65562:E65563 F25:F27 JD24:JD26 SZ24:SZ26 ACV24:ACV26 AMR24:AMR26 AWN24:AWN26 BGJ24:BGJ26 BQF24:BQF26 CAB24:CAB26 CJX24:CJX26 CTT24:CTT26 DDP24:DDP26 DNL24:DNL26 DXH24:DXH26 EHD24:EHD26 EQZ24:EQZ26 FAV24:FAV26 FKR24:FKR26 FUN24:FUN26 GEJ24:GEJ26 GOF24:GOF26 GYB24:GYB26 HHX24:HHX26 HRT24:HRT26 IBP24:IBP26 ILL24:ILL26 IVH24:IVH26 JFD24:JFD26 JOZ24:JOZ26 JYV24:JYV26 KIR24:KIR26 KSN24:KSN26 LCJ24:LCJ26 LMF24:LMF26 LWB24:LWB26 MFX24:MFX26 MPT24:MPT26 MZP24:MZP26 NJL24:NJL26 NTH24:NTH26 ODD24:ODD26 OMZ24:OMZ26 OWV24:OWV26 PGR24:PGR26 PQN24:PQN26 QAJ24:QAJ26 QKF24:QKF26 QUB24:QUB26 RDX24:RDX26 RNT24:RNT26 RXP24:RXP26 SHL24:SHL26 SRH24:SRH26 TBD24:TBD26 TKZ24:TKZ26 TUV24:TUV26 UER24:UER26 UON24:UON26 UYJ24:UYJ26 VIF24:VIF26 VSB24:VSB26 WBX24:WBX26 WLT24:WLT26 WVP24:WVP26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E22 WVP19:WVP20 WLT19:WLT20 WBX19:WBX20 VSB19:VSB20 VIF19:VIF20 UYJ19:UYJ20 UON19:UON20 UER19:UER20 TUV19:TUV20 TKZ19:TKZ20 TBD19:TBD20 SRH19:SRH20 SHL19:SHL20 RXP19:RXP20 RNT19:RNT20 RDX19:RDX20 QUB19:QUB20 QKF19:QKF20 QAJ19:QAJ20 PQN19:PQN20 PGR19:PGR20 OWV19:OWV20 OMZ19:OMZ20 ODD19:ODD20 NTH19:NTH20 NJL19:NJL20 MZP19:MZP20 MPT19:MPT20 MFX19:MFX20 LWB19:LWB20 LMF19:LMF20 LCJ19:LCJ20 KSN19:KSN20 KIR19:KIR20 JYV19:JYV20 JOZ19:JOZ20 JFD19:JFD20 IVH19:IVH20 ILL19:ILL20 IBP19:IBP20 HRT19:HRT20 HHX19:HHX20 GYB19:GYB20 GOF19:GOF20 GEJ19:GEJ20 FUN19:FUN20 FKR19:FKR20 FAV19:FAV20 EQZ19:EQZ20 EHD19:EHD20 DXH19:DXH20 DNL19:DNL20 DDP19:DDP20 CTT19:CTT20 CJX19:CJX20 CAB19:CAB20 BQF19:BQF20 BGJ19:BGJ20 AWN19:AWN20 AMR19:AMR20 ACV19:ACV20 SZ19:SZ20 JD19:JD20 F20:F21 WVO18 WLS18 WBW18 VSA18 VIE18 UYI18 UOM18 UEQ18 TUU18 TKY18 TBC18 SRG18 SHK18 RXO18 RNS18 RDW18 QUA18 QKE18 QAI18 PQM18 PGQ18 OWU18 OMY18 ODC18 NTG18 NJK18 MZO18 MPS18 MFW18 LWA18 LME18 LCI18 KSM18 KIQ18 JYU18 JOY18 JFC18 IVG18 ILK18 IBO18 HRS18 HHW18 GYA18 GOE18 GEI18 FUM18 FKQ18 FAU18 EQY18 EHC18 DXG18 DNK18 DDO18 CTS18 CJW18 CAA18 BQE18 BGI18 AWM18 AMQ18 ACU18 SY18 JC18 E19 WVO27:WVO28 WLS27:WLS28 WBW27:WBW28 VSA27:VSA28 VIE27:VIE28 UYI27:UYI28 UOM27:UOM28 UEQ27:UEQ28 TUU27:TUU28 TKY27:TKY28 TBC27:TBC28 SRG27:SRG28 SHK27:SHK28 RXO27:RXO28 RNS27:RNS28 RDW27:RDW28 QUA27:QUA28 QKE27:QKE28 QAI27:QAI28 PQM27:PQM28 PGQ27:PGQ28 OWU27:OWU28 OMY27:OMY28 ODC27:ODC28 NTG27:NTG28 NJK27:NJK28 MZO27:MZO28 MPS27:MPS28 MFW27:MFW28 LWA27:LWA28 LME27:LME28 LCI27:LCI28 KSM27:KSM28 KIQ27:KIQ28 JYU27:JYU28 JOY27:JOY28 JFC27:JFC28 IVG27:IVG28 ILK27:ILK28 IBO27:IBO28 HRS27:HRS28 HHW27:HHW28 GYA27:GYA28 GOE27:GOE28 GEI27:GEI28 FUM27:FUM28 FKQ27:FKQ28 FAU27:FAU28 EQY27:EQY28 EHC27:EHC28 DXG27:DXG28 DNK27:DNK28 DDO27:DDO28 CTS27:CTS28 CJW27:CJW28 CAA27:CAA28 BQE27:BQE28 BGI27:BGI28 AWM27:AWM28 AMQ27:AMQ28 ACU27:ACU28 SY27:SY28 JC27:JC28 E28 WVP983064 WLT983064 WBX983064 VSB983064 VIF983064 UYJ983064 UON983064 UER983064 TUV983064 TKZ983064 TBD983064 SRH983064 SHL983064 RXP983064 RNT983064 RDX983064 QUB983064 QKF983064 QAJ983064 PQN983064 PGR983064 OWV983064 OMZ983064 ODD983064 NTH983064 NJL983064 MZP983064 MPT983064 MFX983064 LWB983064 LMF983064 LCJ983064 KSN983064 KIR983064 JYV983064 JOZ983064 JFD983064 IVH983064 ILL983064 IBP983064 HRT983064 HHX983064 GYB983064 GOF983064 GEJ983064 FUN983064 FKR983064 FAV983064 EQZ983064 EHD983064 DXH983064 DNL983064 DDP983064 CTT983064 CJX983064 CAB983064 BQF983064 BGJ983064 AWN983064 AMR983064 ACV983064 SZ983064 JD983064 F983065 WVP917528 WLT917528 WBX917528 VSB917528 VIF917528 UYJ917528 UON917528 UER917528 TUV917528 TKZ917528 TBD917528 SRH917528 SHL917528 RXP917528 RNT917528 RDX917528 QUB917528 QKF917528 QAJ917528 PQN917528 PGR917528 OWV917528 OMZ917528 ODD917528 NTH917528 NJL917528 MZP917528 MPT917528 MFX917528 LWB917528 LMF917528 LCJ917528 KSN917528 KIR917528 JYV917528 JOZ917528 JFD917528 IVH917528 ILL917528 IBP917528 HRT917528 HHX917528 GYB917528 GOF917528 GEJ917528 FUN917528 FKR917528 FAV917528 EQZ917528 EHD917528 DXH917528 DNL917528 DDP917528 CTT917528 CJX917528 CAB917528 BQF917528 BGJ917528 AWN917528 AMR917528 ACV917528 SZ917528 JD917528 F917529 WVP851992 WLT851992 WBX851992 VSB851992 VIF851992 UYJ851992 UON851992 UER851992 TUV851992 TKZ851992 TBD851992 SRH851992 SHL851992 RXP851992 RNT851992 RDX851992 QUB851992 QKF851992 QAJ851992 PQN851992 PGR851992 OWV851992 OMZ851992 ODD851992 NTH851992 NJL851992 MZP851992 MPT851992 MFX851992 LWB851992 LMF851992 LCJ851992 KSN851992 KIR851992 JYV851992 JOZ851992 JFD851992 IVH851992 ILL851992 IBP851992 HRT851992 HHX851992 GYB851992 GOF851992 GEJ851992 FUN851992 FKR851992 FAV851992 EQZ851992 EHD851992 DXH851992 DNL851992 DDP851992 CTT851992 CJX851992 CAB851992 BQF851992 BGJ851992 AWN851992 AMR851992 ACV851992 SZ851992 JD851992 F851993 WVP786456 WLT786456 WBX786456 VSB786456 VIF786456 UYJ786456 UON786456 UER786456 TUV786456 TKZ786456 TBD786456 SRH786456 SHL786456 RXP786456 RNT786456 RDX786456 QUB786456 QKF786456 QAJ786456 PQN786456 PGR786456 OWV786456 OMZ786456 ODD786456 NTH786456 NJL786456 MZP786456 MPT786456 MFX786456 LWB786456 LMF786456 LCJ786456 KSN786456 KIR786456 JYV786456 JOZ786456 JFD786456 IVH786456 ILL786456 IBP786456 HRT786456 HHX786456 GYB786456 GOF786456 GEJ786456 FUN786456 FKR786456 FAV786456 EQZ786456 EHD786456 DXH786456 DNL786456 DDP786456 CTT786456 CJX786456 CAB786456 BQF786456 BGJ786456 AWN786456 AMR786456 ACV786456 SZ786456 JD786456 F786457 WVP720920 WLT720920 WBX720920 VSB720920 VIF720920 UYJ720920 UON720920 UER720920 TUV720920 TKZ720920 TBD720920 SRH720920 SHL720920 RXP720920 RNT720920 RDX720920 QUB720920 QKF720920 QAJ720920 PQN720920 PGR720920 OWV720920 OMZ720920 ODD720920 NTH720920 NJL720920 MZP720920 MPT720920 MFX720920 LWB720920 LMF720920 LCJ720920 KSN720920 KIR720920 JYV720920 JOZ720920 JFD720920 IVH720920 ILL720920 IBP720920 HRT720920 HHX720920 GYB720920 GOF720920 GEJ720920 FUN720920 FKR720920 FAV720920 EQZ720920 EHD720920 DXH720920 DNL720920 DDP720920 CTT720920 CJX720920 CAB720920 BQF720920 BGJ720920 AWN720920 AMR720920 ACV720920 SZ720920 JD720920 F720921 WVP655384 WLT655384 WBX655384 VSB655384 VIF655384 UYJ655384 UON655384 UER655384 TUV655384 TKZ655384 TBD655384 SRH655384 SHL655384 RXP655384 RNT655384 RDX655384 QUB655384 QKF655384 QAJ655384 PQN655384 PGR655384 OWV655384 OMZ655384 ODD655384 NTH655384 NJL655384 MZP655384 MPT655384 MFX655384 LWB655384 LMF655384 LCJ655384 KSN655384 KIR655384 JYV655384 JOZ655384 JFD655384 IVH655384 ILL655384 IBP655384 HRT655384 HHX655384 GYB655384 GOF655384 GEJ655384 FUN655384 FKR655384 FAV655384 EQZ655384 EHD655384 DXH655384 DNL655384 DDP655384 CTT655384 CJX655384 CAB655384 BQF655384 BGJ655384 AWN655384 AMR655384 ACV655384 SZ655384 JD655384 F655385 WVP589848 WLT589848 WBX589848 VSB589848 VIF589848 UYJ589848 UON589848 UER589848 TUV589848 TKZ589848 TBD589848 SRH589848 SHL589848 RXP589848 RNT589848 RDX589848 QUB589848 QKF589848 QAJ589848 PQN589848 PGR589848 OWV589848 OMZ589848 ODD589848 NTH589848 NJL589848 MZP589848 MPT589848 MFX589848 LWB589848 LMF589848 LCJ589848 KSN589848 KIR589848 JYV589848 JOZ589848 JFD589848 IVH589848 ILL589848 IBP589848 HRT589848 HHX589848 GYB589848 GOF589848 GEJ589848 FUN589848 FKR589848 FAV589848 EQZ589848 EHD589848 DXH589848 DNL589848 DDP589848 CTT589848 CJX589848 CAB589848 BQF589848 BGJ589848 AWN589848 AMR589848 ACV589848 SZ589848 JD589848 F589849 WVP524312 WLT524312 WBX524312 VSB524312 VIF524312 UYJ524312 UON524312 UER524312 TUV524312 TKZ524312 TBD524312 SRH524312 SHL524312 RXP524312 RNT524312 RDX524312 QUB524312 QKF524312 QAJ524312 PQN524312 PGR524312 OWV524312 OMZ524312 ODD524312 NTH524312 NJL524312 MZP524312 MPT524312 MFX524312 LWB524312 LMF524312 LCJ524312 KSN524312 KIR524312 JYV524312 JOZ524312 JFD524312 IVH524312 ILL524312 IBP524312 HRT524312 HHX524312 GYB524312 GOF524312 GEJ524312 FUN524312 FKR524312 FAV524312 EQZ524312 EHD524312 DXH524312 DNL524312 DDP524312 CTT524312 CJX524312 CAB524312 BQF524312 BGJ524312 AWN524312 AMR524312 ACV524312 SZ524312 JD524312 F524313 WVP458776 WLT458776 WBX458776 VSB458776 VIF458776 UYJ458776 UON458776 UER458776 TUV458776 TKZ458776 TBD458776 SRH458776 SHL458776 RXP458776 RNT458776 RDX458776 QUB458776 QKF458776 QAJ458776 PQN458776 PGR458776 OWV458776 OMZ458776 ODD458776 NTH458776 NJL458776 MZP458776 MPT458776 MFX458776 LWB458776 LMF458776 LCJ458776 KSN458776 KIR458776 JYV458776 JOZ458776 JFD458776 IVH458776 ILL458776 IBP458776 HRT458776 HHX458776 GYB458776 GOF458776 GEJ458776 FUN458776 FKR458776 FAV458776 EQZ458776 EHD458776 DXH458776 DNL458776 DDP458776 CTT458776 CJX458776 CAB458776 BQF458776 BGJ458776 AWN458776 AMR458776 ACV458776 SZ458776 JD458776 F458777 WVP393240 WLT393240 WBX393240 VSB393240 VIF393240 UYJ393240 UON393240 UER393240 TUV393240 TKZ393240 TBD393240 SRH393240 SHL393240 RXP393240 RNT393240 RDX393240 QUB393240 QKF393240 QAJ393240 PQN393240 PGR393240 OWV393240 OMZ393240 ODD393240 NTH393240 NJL393240 MZP393240 MPT393240 MFX393240 LWB393240 LMF393240 LCJ393240 KSN393240 KIR393240 JYV393240 JOZ393240 JFD393240 IVH393240 ILL393240 IBP393240 HRT393240 HHX393240 GYB393240 GOF393240 GEJ393240 FUN393240 FKR393240 FAV393240 EQZ393240 EHD393240 DXH393240 DNL393240 DDP393240 CTT393240 CJX393240 CAB393240 BQF393240 BGJ393240 AWN393240 AMR393240 ACV393240 SZ393240 JD393240 F393241 WVP327704 WLT327704 WBX327704 VSB327704 VIF327704 UYJ327704 UON327704 UER327704 TUV327704 TKZ327704 TBD327704 SRH327704 SHL327704 RXP327704 RNT327704 RDX327704 QUB327704 QKF327704 QAJ327704 PQN327704 PGR327704 OWV327704 OMZ327704 ODD327704 NTH327704 NJL327704 MZP327704 MPT327704 MFX327704 LWB327704 LMF327704 LCJ327704 KSN327704 KIR327704 JYV327704 JOZ327704 JFD327704 IVH327704 ILL327704 IBP327704 HRT327704 HHX327704 GYB327704 GOF327704 GEJ327704 FUN327704 FKR327704 FAV327704 EQZ327704 EHD327704 DXH327704 DNL327704 DDP327704 CTT327704 CJX327704 CAB327704 BQF327704 BGJ327704 AWN327704 AMR327704 ACV327704 SZ327704 JD327704 F327705 WVP262168 WLT262168 WBX262168 VSB262168 VIF262168 UYJ262168 UON262168 UER262168 TUV262168 TKZ262168 TBD262168 SRH262168 SHL262168 RXP262168 RNT262168 RDX262168 QUB262168 QKF262168 QAJ262168 PQN262168 PGR262168 OWV262168 OMZ262168 ODD262168 NTH262168 NJL262168 MZP262168 MPT262168 MFX262168 LWB262168 LMF262168 LCJ262168 KSN262168 KIR262168 JYV262168 JOZ262168 JFD262168 IVH262168 ILL262168 IBP262168 HRT262168 HHX262168 GYB262168 GOF262168 GEJ262168 FUN262168 FKR262168 FAV262168 EQZ262168 EHD262168 DXH262168 DNL262168 DDP262168 CTT262168 CJX262168 CAB262168 BQF262168 BGJ262168 AWN262168 AMR262168 ACV262168 SZ262168 JD262168 F262169 WVP196632 WLT196632 WBX196632 VSB196632 VIF196632 UYJ196632 UON196632 UER196632 TUV196632 TKZ196632 TBD196632 SRH196632 SHL196632 RXP196632 RNT196632 RDX196632 QUB196632 QKF196632 QAJ196632 PQN196632 PGR196632 OWV196632 OMZ196632 ODD196632 NTH196632 NJL196632 MZP196632 MPT196632 MFX196632 LWB196632 LMF196632 LCJ196632 KSN196632 KIR196632 JYV196632 JOZ196632 JFD196632 IVH196632 ILL196632 IBP196632 HRT196632 HHX196632 GYB196632 GOF196632 GEJ196632 FUN196632 FKR196632 FAV196632 EQZ196632 EHD196632 DXH196632 DNL196632 DDP196632 CTT196632 CJX196632 CAB196632 BQF196632 BGJ196632 AWN196632 AMR196632 ACV196632 SZ196632 JD196632 F196633 WVP131096 WLT131096 WBX131096 VSB131096 VIF131096 UYJ131096 UON131096 UER131096 TUV131096 TKZ131096 TBD131096 SRH131096 SHL131096 RXP131096 RNT131096 RDX131096 QUB131096 QKF131096 QAJ131096 PQN131096 PGR131096 OWV131096 OMZ131096 ODD131096 NTH131096 NJL131096 MZP131096 MPT131096 MFX131096 LWB131096 LMF131096 LCJ131096 KSN131096 KIR131096 JYV131096 JOZ131096 JFD131096 IVH131096 ILL131096 IBP131096 HRT131096 HHX131096 GYB131096 GOF131096 GEJ131096 FUN131096 FKR131096 FAV131096 EQZ131096 EHD131096 DXH131096 DNL131096 DDP131096 CTT131096 CJX131096 CAB131096 BQF131096 BGJ131096 AWN131096 AMR131096 ACV131096 SZ131096 JD131096 F131097 WVP65560 WLT65560 WBX65560 VSB65560 VIF65560 UYJ65560 UON65560 UER65560 TUV65560 TKZ65560 TBD65560 SRH65560 SHL65560 RXP65560 RNT65560 RDX65560 QUB65560 QKF65560 QAJ65560 PQN65560 PGR65560 OWV65560 OMZ65560 ODD65560 NTH65560 NJL65560 MZP65560 MPT65560 MFX65560 LWB65560 LMF65560 LCJ65560 KSN65560 KIR65560 JYV65560 JOZ65560 JFD65560 IVH65560 ILL65560 IBP65560 HRT65560 HHX65560 GYB65560 GOF65560 GEJ65560 FUN65560 FKR65560 FAV65560 EQZ65560 EHD65560 DXH65560 DNL65560 DDP65560 CTT65560 CJX65560 CAB65560 BQF65560 BGJ65560 AWN65560 AMR65560 ACV65560 SZ65560 JD65560 F65561 WVP983061:WVP983062 WLT983061:WLT983062 WBX983061:WBX983062 VSB983061:VSB983062 VIF983061:VIF983062 UYJ983061:UYJ983062 UON983061:UON983062 UER983061:UER983062 TUV983061:TUV983062 TKZ983061:TKZ983062 TBD983061:TBD983062 SRH983061:SRH983062 SHL983061:SHL983062 RXP983061:RXP983062 RNT983061:RNT983062 RDX983061:RDX983062 QUB983061:QUB983062 QKF983061:QKF983062 QAJ983061:QAJ983062 PQN983061:PQN983062 PGR983061:PGR983062 OWV983061:OWV983062 OMZ983061:OMZ983062 ODD983061:ODD983062 NTH983061:NTH983062 NJL983061:NJL983062 MZP983061:MZP983062 MPT983061:MPT983062 MFX983061:MFX983062 LWB983061:LWB983062 LMF983061:LMF983062 LCJ983061:LCJ983062 KSN983061:KSN983062 KIR983061:KIR983062 JYV983061:JYV983062 JOZ983061:JOZ983062 JFD983061:JFD983062 IVH983061:IVH983062 ILL983061:ILL983062 IBP983061:IBP983062 HRT983061:HRT983062 HHX983061:HHX983062 GYB983061:GYB983062 GOF983061:GOF983062 GEJ983061:GEJ983062 FUN983061:FUN983062 FKR983061:FKR983062 FAV983061:FAV983062 EQZ983061:EQZ983062 EHD983061:EHD983062 DXH983061:DXH983062 DNL983061:DNL983062 DDP983061:DDP983062 CTT983061:CTT983062 CJX983061:CJX983062 CAB983061:CAB983062 BQF983061:BQF983062 BGJ983061:BGJ983062 AWN983061:AWN983062 AMR983061:AMR983062 ACV983061:ACV983062 SZ983061:SZ983062 JD983061:JD983062 F983062:F983063 WVP917525:WVP917526 WLT917525:WLT917526 WBX917525:WBX917526 VSB917525:VSB917526 VIF917525:VIF917526 UYJ917525:UYJ917526 UON917525:UON917526 UER917525:UER917526 TUV917525:TUV917526 TKZ917525:TKZ917526 TBD917525:TBD917526 SRH917525:SRH917526 SHL917525:SHL917526 RXP917525:RXP917526 RNT917525:RNT917526 RDX917525:RDX917526 QUB917525:QUB917526 QKF917525:QKF917526 QAJ917525:QAJ917526 PQN917525:PQN917526 PGR917525:PGR917526 OWV917525:OWV917526 OMZ917525:OMZ917526 ODD917525:ODD917526 NTH917525:NTH917526 NJL917525:NJL917526 MZP917525:MZP917526 MPT917525:MPT917526 MFX917525:MFX917526 LWB917525:LWB917526 LMF917525:LMF917526 LCJ917525:LCJ917526 KSN917525:KSN917526 KIR917525:KIR917526 JYV917525:JYV917526 JOZ917525:JOZ917526 JFD917525:JFD917526 IVH917525:IVH917526 ILL917525:ILL917526 IBP917525:IBP917526 HRT917525:HRT917526 HHX917525:HHX917526 GYB917525:GYB917526 GOF917525:GOF917526 GEJ917525:GEJ917526 FUN917525:FUN917526 FKR917525:FKR917526 FAV917525:FAV917526 EQZ917525:EQZ917526 EHD917525:EHD917526 DXH917525:DXH917526 DNL917525:DNL917526 DDP917525:DDP917526 CTT917525:CTT917526 CJX917525:CJX917526 CAB917525:CAB917526 BQF917525:BQF917526 BGJ917525:BGJ917526 AWN917525:AWN917526 AMR917525:AMR917526 ACV917525:ACV917526 SZ917525:SZ917526 JD917525:JD917526 F917526:F917527 WVP851989:WVP851990 WLT851989:WLT851990 WBX851989:WBX851990 VSB851989:VSB851990 VIF851989:VIF851990 UYJ851989:UYJ851990 UON851989:UON851990 UER851989:UER851990 TUV851989:TUV851990 TKZ851989:TKZ851990 TBD851989:TBD851990 SRH851989:SRH851990 SHL851989:SHL851990 RXP851989:RXP851990 RNT851989:RNT851990 RDX851989:RDX851990 QUB851989:QUB851990 QKF851989:QKF851990 QAJ851989:QAJ851990 PQN851989:PQN851990 PGR851989:PGR851990 OWV851989:OWV851990 OMZ851989:OMZ851990 ODD851989:ODD851990 NTH851989:NTH851990 NJL851989:NJL851990 MZP851989:MZP851990 MPT851989:MPT851990 MFX851989:MFX851990 LWB851989:LWB851990 LMF851989:LMF851990 LCJ851989:LCJ851990 KSN851989:KSN851990 KIR851989:KIR851990 JYV851989:JYV851990 JOZ851989:JOZ851990 JFD851989:JFD851990 IVH851989:IVH851990 ILL851989:ILL851990 IBP851989:IBP851990 HRT851989:HRT851990 HHX851989:HHX851990 GYB851989:GYB851990 GOF851989:GOF851990 GEJ851989:GEJ851990 FUN851989:FUN851990 FKR851989:FKR851990 FAV851989:FAV851990 EQZ851989:EQZ851990 EHD851989:EHD851990 DXH851989:DXH851990 DNL851989:DNL851990 DDP851989:DDP851990 CTT851989:CTT851990 CJX851989:CJX851990 CAB851989:CAB851990 BQF851989:BQF851990 BGJ851989:BGJ851990 AWN851989:AWN851990 AMR851989:AMR851990 ACV851989:ACV851990 SZ851989:SZ851990 JD851989:JD851990 F851990:F851991 WVP786453:WVP786454 WLT786453:WLT786454 WBX786453:WBX786454 VSB786453:VSB786454 VIF786453:VIF786454 UYJ786453:UYJ786454 UON786453:UON786454 UER786453:UER786454 TUV786453:TUV786454 TKZ786453:TKZ786454 TBD786453:TBD786454 SRH786453:SRH786454 SHL786453:SHL786454 RXP786453:RXP786454 RNT786453:RNT786454 RDX786453:RDX786454 QUB786453:QUB786454 QKF786453:QKF786454 QAJ786453:QAJ786454 PQN786453:PQN786454 PGR786453:PGR786454 OWV786453:OWV786454 OMZ786453:OMZ786454 ODD786453:ODD786454 NTH786453:NTH786454 NJL786453:NJL786454 MZP786453:MZP786454 MPT786453:MPT786454 MFX786453:MFX786454 LWB786453:LWB786454 LMF786453:LMF786454 LCJ786453:LCJ786454 KSN786453:KSN786454 KIR786453:KIR786454 JYV786453:JYV786454 JOZ786453:JOZ786454 JFD786453:JFD786454 IVH786453:IVH786454 ILL786453:ILL786454 IBP786453:IBP786454 HRT786453:HRT786454 HHX786453:HHX786454 GYB786453:GYB786454 GOF786453:GOF786454 GEJ786453:GEJ786454 FUN786453:FUN786454 FKR786453:FKR786454 FAV786453:FAV786454 EQZ786453:EQZ786454 EHD786453:EHD786454 DXH786453:DXH786454 DNL786453:DNL786454 DDP786453:DDP786454 CTT786453:CTT786454 CJX786453:CJX786454 CAB786453:CAB786454 BQF786453:BQF786454 BGJ786453:BGJ786454 AWN786453:AWN786454 AMR786453:AMR786454 ACV786453:ACV786454 SZ786453:SZ786454 JD786453:JD786454 F786454:F786455 WVP720917:WVP720918 WLT720917:WLT720918 WBX720917:WBX720918 VSB720917:VSB720918 VIF720917:VIF720918 UYJ720917:UYJ720918 UON720917:UON720918 UER720917:UER720918 TUV720917:TUV720918 TKZ720917:TKZ720918 TBD720917:TBD720918 SRH720917:SRH720918 SHL720917:SHL720918 RXP720917:RXP720918 RNT720917:RNT720918 RDX720917:RDX720918 QUB720917:QUB720918 QKF720917:QKF720918 QAJ720917:QAJ720918 PQN720917:PQN720918 PGR720917:PGR720918 OWV720917:OWV720918 OMZ720917:OMZ720918 ODD720917:ODD720918 NTH720917:NTH720918 NJL720917:NJL720918 MZP720917:MZP720918 MPT720917:MPT720918 MFX720917:MFX720918 LWB720917:LWB720918 LMF720917:LMF720918 LCJ720917:LCJ720918 KSN720917:KSN720918 KIR720917:KIR720918 JYV720917:JYV720918 JOZ720917:JOZ720918 JFD720917:JFD720918 IVH720917:IVH720918 ILL720917:ILL720918 IBP720917:IBP720918 HRT720917:HRT720918 HHX720917:HHX720918 GYB720917:GYB720918 GOF720917:GOF720918 GEJ720917:GEJ720918 FUN720917:FUN720918 FKR720917:FKR720918 FAV720917:FAV720918 EQZ720917:EQZ720918 EHD720917:EHD720918 DXH720917:DXH720918 DNL720917:DNL720918 DDP720917:DDP720918 CTT720917:CTT720918 CJX720917:CJX720918 CAB720917:CAB720918 BQF720917:BQF720918 BGJ720917:BGJ720918 AWN720917:AWN720918 AMR720917:AMR720918 ACV720917:ACV720918 SZ720917:SZ720918 JD720917:JD720918 F720918:F720919 WVP655381:WVP655382 WLT655381:WLT655382 WBX655381:WBX655382 VSB655381:VSB655382 VIF655381:VIF655382 UYJ655381:UYJ655382 UON655381:UON655382 UER655381:UER655382 TUV655381:TUV655382 TKZ655381:TKZ655382 TBD655381:TBD655382 SRH655381:SRH655382 SHL655381:SHL655382 RXP655381:RXP655382 RNT655381:RNT655382 RDX655381:RDX655382 QUB655381:QUB655382 QKF655381:QKF655382 QAJ655381:QAJ655382 PQN655381:PQN655382 PGR655381:PGR655382 OWV655381:OWV655382 OMZ655381:OMZ655382 ODD655381:ODD655382 NTH655381:NTH655382 NJL655381:NJL655382 MZP655381:MZP655382 MPT655381:MPT655382 MFX655381:MFX655382 LWB655381:LWB655382 LMF655381:LMF655382 LCJ655381:LCJ655382 KSN655381:KSN655382 KIR655381:KIR655382 JYV655381:JYV655382 JOZ655381:JOZ655382 JFD655381:JFD655382 IVH655381:IVH655382 ILL655381:ILL655382 IBP655381:IBP655382 HRT655381:HRT655382 HHX655381:HHX655382 GYB655381:GYB655382 GOF655381:GOF655382 GEJ655381:GEJ655382 FUN655381:FUN655382 FKR655381:FKR655382 FAV655381:FAV655382 EQZ655381:EQZ655382 EHD655381:EHD655382 DXH655381:DXH655382 DNL655381:DNL655382 DDP655381:DDP655382 CTT655381:CTT655382 CJX655381:CJX655382 CAB655381:CAB655382 BQF655381:BQF655382 BGJ655381:BGJ655382 AWN655381:AWN655382 AMR655381:AMR655382 ACV655381:ACV655382 SZ655381:SZ655382 JD655381:JD655382 F655382:F655383 WVP589845:WVP589846 WLT589845:WLT589846 WBX589845:WBX589846 VSB589845:VSB589846 VIF589845:VIF589846 UYJ589845:UYJ589846 UON589845:UON589846 UER589845:UER589846 TUV589845:TUV589846 TKZ589845:TKZ589846 TBD589845:TBD589846 SRH589845:SRH589846 SHL589845:SHL589846 RXP589845:RXP589846 RNT589845:RNT589846 RDX589845:RDX589846 QUB589845:QUB589846 QKF589845:QKF589846 QAJ589845:QAJ589846 PQN589845:PQN589846 PGR589845:PGR589846 OWV589845:OWV589846 OMZ589845:OMZ589846 ODD589845:ODD589846 NTH589845:NTH589846 NJL589845:NJL589846 MZP589845:MZP589846 MPT589845:MPT589846 MFX589845:MFX589846 LWB589845:LWB589846 LMF589845:LMF589846 LCJ589845:LCJ589846 KSN589845:KSN589846 KIR589845:KIR589846 JYV589845:JYV589846 JOZ589845:JOZ589846 JFD589845:JFD589846 IVH589845:IVH589846 ILL589845:ILL589846 IBP589845:IBP589846 HRT589845:HRT589846 HHX589845:HHX589846 GYB589845:GYB589846 GOF589845:GOF589846 GEJ589845:GEJ589846 FUN589845:FUN589846 FKR589845:FKR589846 FAV589845:FAV589846 EQZ589845:EQZ589846 EHD589845:EHD589846 DXH589845:DXH589846 DNL589845:DNL589846 DDP589845:DDP589846 CTT589845:CTT589846 CJX589845:CJX589846 CAB589845:CAB589846 BQF589845:BQF589846 BGJ589845:BGJ589846 AWN589845:AWN589846 AMR589845:AMR589846 ACV589845:ACV589846 SZ589845:SZ589846 JD589845:JD589846 F589846:F589847 WVP524309:WVP524310 WLT524309:WLT524310 WBX524309:WBX524310 VSB524309:VSB524310 VIF524309:VIF524310 UYJ524309:UYJ524310 UON524309:UON524310 UER524309:UER524310 TUV524309:TUV524310 TKZ524309:TKZ524310 TBD524309:TBD524310 SRH524309:SRH524310 SHL524309:SHL524310 RXP524309:RXP524310 RNT524309:RNT524310 RDX524309:RDX524310 QUB524309:QUB524310 QKF524309:QKF524310 QAJ524309:QAJ524310 PQN524309:PQN524310 PGR524309:PGR524310 OWV524309:OWV524310 OMZ524309:OMZ524310 ODD524309:ODD524310 NTH524309:NTH524310 NJL524309:NJL524310 MZP524309:MZP524310 MPT524309:MPT524310 MFX524309:MFX524310 LWB524309:LWB524310 LMF524309:LMF524310 LCJ524309:LCJ524310 KSN524309:KSN524310 KIR524309:KIR524310 JYV524309:JYV524310 JOZ524309:JOZ524310 JFD524309:JFD524310 IVH524309:IVH524310 ILL524309:ILL524310 IBP524309:IBP524310 HRT524309:HRT524310 HHX524309:HHX524310 GYB524309:GYB524310 GOF524309:GOF524310 GEJ524309:GEJ524310 FUN524309:FUN524310 FKR524309:FKR524310 FAV524309:FAV524310 EQZ524309:EQZ524310 EHD524309:EHD524310 DXH524309:DXH524310 DNL524309:DNL524310 DDP524309:DDP524310 CTT524309:CTT524310 CJX524309:CJX524310 CAB524309:CAB524310 BQF524309:BQF524310 BGJ524309:BGJ524310 AWN524309:AWN524310 AMR524309:AMR524310 ACV524309:ACV524310 SZ524309:SZ524310 JD524309:JD524310 F524310:F524311 WVP458773:WVP458774 WLT458773:WLT458774 WBX458773:WBX458774 VSB458773:VSB458774 VIF458773:VIF458774 UYJ458773:UYJ458774 UON458773:UON458774 UER458773:UER458774 TUV458773:TUV458774 TKZ458773:TKZ458774 TBD458773:TBD458774 SRH458773:SRH458774 SHL458773:SHL458774 RXP458773:RXP458774 RNT458773:RNT458774 RDX458773:RDX458774 QUB458773:QUB458774 QKF458773:QKF458774 QAJ458773:QAJ458774 PQN458773:PQN458774 PGR458773:PGR458774 OWV458773:OWV458774 OMZ458773:OMZ458774 ODD458773:ODD458774 NTH458773:NTH458774 NJL458773:NJL458774 MZP458773:MZP458774 MPT458773:MPT458774 MFX458773:MFX458774 LWB458773:LWB458774 LMF458773:LMF458774 LCJ458773:LCJ458774 KSN458773:KSN458774 KIR458773:KIR458774 JYV458773:JYV458774 JOZ458773:JOZ458774 JFD458773:JFD458774 IVH458773:IVH458774 ILL458773:ILL458774 IBP458773:IBP458774 HRT458773:HRT458774 HHX458773:HHX458774 GYB458773:GYB458774 GOF458773:GOF458774 GEJ458773:GEJ458774 FUN458773:FUN458774 FKR458773:FKR458774 FAV458773:FAV458774 EQZ458773:EQZ458774 EHD458773:EHD458774 DXH458773:DXH458774 DNL458773:DNL458774 DDP458773:DDP458774 CTT458773:CTT458774 CJX458773:CJX458774 CAB458773:CAB458774 BQF458773:BQF458774 BGJ458773:BGJ458774 AWN458773:AWN458774 AMR458773:AMR458774 ACV458773:ACV458774 SZ458773:SZ458774 JD458773:JD458774 F458774:F458775 WVP393237:WVP393238 WLT393237:WLT393238 WBX393237:WBX393238 VSB393237:VSB393238 VIF393237:VIF393238 UYJ393237:UYJ393238 UON393237:UON393238 UER393237:UER393238 TUV393237:TUV393238 TKZ393237:TKZ393238 TBD393237:TBD393238 SRH393237:SRH393238 SHL393237:SHL393238 RXP393237:RXP393238 RNT393237:RNT393238 RDX393237:RDX393238 QUB393237:QUB393238 QKF393237:QKF393238 QAJ393237:QAJ393238 PQN393237:PQN393238 PGR393237:PGR393238 OWV393237:OWV393238 OMZ393237:OMZ393238 ODD393237:ODD393238 NTH393237:NTH393238 NJL393237:NJL393238 MZP393237:MZP393238 MPT393237:MPT393238 MFX393237:MFX393238 LWB393237:LWB393238 LMF393237:LMF393238 LCJ393237:LCJ393238 KSN393237:KSN393238 KIR393237:KIR393238 JYV393237:JYV393238 JOZ393237:JOZ393238 JFD393237:JFD393238 IVH393237:IVH393238 ILL393237:ILL393238 IBP393237:IBP393238 HRT393237:HRT393238 HHX393237:HHX393238 GYB393237:GYB393238 GOF393237:GOF393238 GEJ393237:GEJ393238 FUN393237:FUN393238 FKR393237:FKR393238 FAV393237:FAV393238 EQZ393237:EQZ393238 EHD393237:EHD393238 DXH393237:DXH393238 DNL393237:DNL393238 DDP393237:DDP393238 CTT393237:CTT393238 CJX393237:CJX393238 CAB393237:CAB393238 BQF393237:BQF393238 BGJ393237:BGJ393238 AWN393237:AWN393238 AMR393237:AMR393238 ACV393237:ACV393238 SZ393237:SZ393238 JD393237:JD393238 F393238:F393239 WVP327701:WVP327702 WLT327701:WLT327702 WBX327701:WBX327702 VSB327701:VSB327702 VIF327701:VIF327702 UYJ327701:UYJ327702 UON327701:UON327702 UER327701:UER327702 TUV327701:TUV327702 TKZ327701:TKZ327702 TBD327701:TBD327702 SRH327701:SRH327702 SHL327701:SHL327702 RXP327701:RXP327702 RNT327701:RNT327702 RDX327701:RDX327702 QUB327701:QUB327702 QKF327701:QKF327702 QAJ327701:QAJ327702 PQN327701:PQN327702 PGR327701:PGR327702 OWV327701:OWV327702 OMZ327701:OMZ327702 ODD327701:ODD327702 NTH327701:NTH327702 NJL327701:NJL327702 MZP327701:MZP327702 MPT327701:MPT327702 MFX327701:MFX327702 LWB327701:LWB327702 LMF327701:LMF327702 LCJ327701:LCJ327702 KSN327701:KSN327702 KIR327701:KIR327702 JYV327701:JYV327702 JOZ327701:JOZ327702 JFD327701:JFD327702 IVH327701:IVH327702 ILL327701:ILL327702 IBP327701:IBP327702 HRT327701:HRT327702 HHX327701:HHX327702 GYB327701:GYB327702 GOF327701:GOF327702 GEJ327701:GEJ327702 FUN327701:FUN327702 FKR327701:FKR327702 FAV327701:FAV327702 EQZ327701:EQZ327702 EHD327701:EHD327702 DXH327701:DXH327702 DNL327701:DNL327702 DDP327701:DDP327702 CTT327701:CTT327702 CJX327701:CJX327702 CAB327701:CAB327702 BQF327701:BQF327702 BGJ327701:BGJ327702 AWN327701:AWN327702 AMR327701:AMR327702 ACV327701:ACV327702 SZ327701:SZ327702 JD327701:JD327702 F327702:F327703 WVP262165:WVP262166 WLT262165:WLT262166 WBX262165:WBX262166 VSB262165:VSB262166 VIF262165:VIF262166 UYJ262165:UYJ262166 UON262165:UON262166 UER262165:UER262166 TUV262165:TUV262166 TKZ262165:TKZ262166 TBD262165:TBD262166 SRH262165:SRH262166 SHL262165:SHL262166 RXP262165:RXP262166 RNT262165:RNT262166 RDX262165:RDX262166 QUB262165:QUB262166 QKF262165:QKF262166 QAJ262165:QAJ262166 PQN262165:PQN262166 PGR262165:PGR262166 OWV262165:OWV262166 OMZ262165:OMZ262166 ODD262165:ODD262166 NTH262165:NTH262166 NJL262165:NJL262166 MZP262165:MZP262166 MPT262165:MPT262166 MFX262165:MFX262166 LWB262165:LWB262166 LMF262165:LMF262166 LCJ262165:LCJ262166 KSN262165:KSN262166 KIR262165:KIR262166 JYV262165:JYV262166 JOZ262165:JOZ262166 JFD262165:JFD262166 IVH262165:IVH262166 ILL262165:ILL262166 IBP262165:IBP262166 HRT262165:HRT262166 HHX262165:HHX262166 GYB262165:GYB262166 GOF262165:GOF262166 GEJ262165:GEJ262166 FUN262165:FUN262166 FKR262165:FKR262166 FAV262165:FAV262166 EQZ262165:EQZ262166 EHD262165:EHD262166 DXH262165:DXH262166 DNL262165:DNL262166 DDP262165:DDP262166 CTT262165:CTT262166 CJX262165:CJX262166 CAB262165:CAB262166 BQF262165:BQF262166 BGJ262165:BGJ262166 AWN262165:AWN262166 AMR262165:AMR262166 ACV262165:ACV262166 SZ262165:SZ262166 JD262165:JD262166 F262166:F262167 WVP196629:WVP196630 WLT196629:WLT196630 WBX196629:WBX196630 VSB196629:VSB196630 VIF196629:VIF196630 UYJ196629:UYJ196630 UON196629:UON196630 UER196629:UER196630 TUV196629:TUV196630 TKZ196629:TKZ196630 TBD196629:TBD196630 SRH196629:SRH196630 SHL196629:SHL196630 RXP196629:RXP196630 RNT196629:RNT196630 RDX196629:RDX196630 QUB196629:QUB196630 QKF196629:QKF196630 QAJ196629:QAJ196630 PQN196629:PQN196630 PGR196629:PGR196630 OWV196629:OWV196630 OMZ196629:OMZ196630 ODD196629:ODD196630 NTH196629:NTH196630 NJL196629:NJL196630 MZP196629:MZP196630 MPT196629:MPT196630 MFX196629:MFX196630 LWB196629:LWB196630 LMF196629:LMF196630 LCJ196629:LCJ196630 KSN196629:KSN196630 KIR196629:KIR196630 JYV196629:JYV196630 JOZ196629:JOZ196630 JFD196629:JFD196630 IVH196629:IVH196630 ILL196629:ILL196630 IBP196629:IBP196630 HRT196629:HRT196630 HHX196629:HHX196630 GYB196629:GYB196630 GOF196629:GOF196630 GEJ196629:GEJ196630 FUN196629:FUN196630 FKR196629:FKR196630 FAV196629:FAV196630 EQZ196629:EQZ196630 EHD196629:EHD196630 DXH196629:DXH196630 DNL196629:DNL196630 DDP196629:DDP196630 CTT196629:CTT196630 CJX196629:CJX196630 CAB196629:CAB196630 BQF196629:BQF196630 BGJ196629:BGJ196630 AWN196629:AWN196630 AMR196629:AMR196630 ACV196629:ACV196630 SZ196629:SZ196630 JD196629:JD196630 F196630:F196631 WVP131093:WVP131094 WLT131093:WLT131094 WBX131093:WBX131094 VSB131093:VSB131094 VIF131093:VIF131094 UYJ131093:UYJ131094 UON131093:UON131094 UER131093:UER131094 TUV131093:TUV131094 TKZ131093:TKZ131094 TBD131093:TBD131094 SRH131093:SRH131094 SHL131093:SHL131094 RXP131093:RXP131094 RNT131093:RNT131094 RDX131093:RDX131094 QUB131093:QUB131094 QKF131093:QKF131094 QAJ131093:QAJ131094 PQN131093:PQN131094 PGR131093:PGR131094 OWV131093:OWV131094 OMZ131093:OMZ131094 ODD131093:ODD131094 NTH131093:NTH131094 NJL131093:NJL131094 MZP131093:MZP131094 MPT131093:MPT131094 MFX131093:MFX131094 LWB131093:LWB131094 LMF131093:LMF131094 LCJ131093:LCJ131094 KSN131093:KSN131094 KIR131093:KIR131094 JYV131093:JYV131094 JOZ131093:JOZ131094 JFD131093:JFD131094 IVH131093:IVH131094 ILL131093:ILL131094 IBP131093:IBP131094 HRT131093:HRT131094 HHX131093:HHX131094 GYB131093:GYB131094 GOF131093:GOF131094 GEJ131093:GEJ131094 FUN131093:FUN131094 FKR131093:FKR131094 FAV131093:FAV131094 EQZ131093:EQZ131094 EHD131093:EHD131094 DXH131093:DXH131094 DNL131093:DNL131094 DDP131093:DDP131094 CTT131093:CTT131094 CJX131093:CJX131094 CAB131093:CAB131094 BQF131093:BQF131094 BGJ131093:BGJ131094 AWN131093:AWN131094 AMR131093:AMR131094 ACV131093:ACV131094 SZ131093:SZ131094 JD131093:JD131094 F131094:F131095 WVP65557:WVP65558 WLT65557:WLT65558 WBX65557:WBX65558 VSB65557:VSB65558 VIF65557:VIF65558 UYJ65557:UYJ65558 UON65557:UON65558 UER65557:UER65558 TUV65557:TUV65558 TKZ65557:TKZ65558 TBD65557:TBD65558 SRH65557:SRH65558 SHL65557:SHL65558 RXP65557:RXP65558 RNT65557:RNT65558 RDX65557:RDX65558 QUB65557:QUB65558 QKF65557:QKF65558 QAJ65557:QAJ65558 PQN65557:PQN65558 PGR65557:PGR65558 OWV65557:OWV65558 OMZ65557:OMZ65558 ODD65557:ODD65558 NTH65557:NTH65558 NJL65557:NJL65558 MZP65557:MZP65558 MPT65557:MPT65558 MFX65557:MFX65558 LWB65557:LWB65558 LMF65557:LMF65558 LCJ65557:LCJ65558 KSN65557:KSN65558 KIR65557:KIR65558 JYV65557:JYV65558 JOZ65557:JOZ65558 JFD65557:JFD65558 IVH65557:IVH65558 ILL65557:ILL65558 IBP65557:IBP65558 HRT65557:HRT65558 HHX65557:HHX65558 GYB65557:GYB65558 GOF65557:GOF65558 GEJ65557:GEJ65558 FUN65557:FUN65558 FKR65557:FKR65558 FAV65557:FAV65558 EQZ65557:EQZ65558 EHD65557:EHD65558 DXH65557:DXH65558 DNL65557:DNL65558 DDP65557:DDP65558 CTT65557:CTT65558 CJX65557:CJX65558 CAB65557:CAB65558 BQF65557:BQF65558 BGJ65557:BGJ65558 AWN65557:AWN65558 AMR65557:AMR65558 ACV65557:ACV65558 SZ65557:SZ65558 JD65557:JD65558 F65558:F65559 WVO983057 WLS983057 WBW983057 VSA983057 VIE983057 UYI983057 UOM983057 UEQ983057 TUU983057 TKY983057 TBC983057 SRG983057 SHK983057 RXO983057 RNS983057 RDW983057 QUA983057 QKE983057 QAI983057 PQM983057 PGQ983057 OWU983057 OMY983057 ODC983057 NTG983057 NJK983057 MZO983057 MPS983057 MFW983057 LWA983057 LME983057 LCI983057 KSM983057 KIQ983057 JYU983057 JOY983057 JFC983057 IVG983057 ILK983057 IBO983057 HRS983057 HHW983057 GYA983057 GOE983057 GEI983057 FUM983057 FKQ983057 FAU983057 EQY983057 EHC983057 DXG983057 DNK983057 DDO983057 CTS983057 CJW983057 CAA983057 BQE983057 BGI983057 AWM983057 AMQ983057 ACU983057 SY983057 JC983057 E983058 WVO917521 WLS917521 WBW917521 VSA917521 VIE917521 UYI917521 UOM917521 UEQ917521 TUU917521 TKY917521 TBC917521 SRG917521 SHK917521 RXO917521 RNS917521 RDW917521 QUA917521 QKE917521 QAI917521 PQM917521 PGQ917521 OWU917521 OMY917521 ODC917521 NTG917521 NJK917521 MZO917521 MPS917521 MFW917521 LWA917521 LME917521 LCI917521 KSM917521 KIQ917521 JYU917521 JOY917521 JFC917521 IVG917521 ILK917521 IBO917521 HRS917521 HHW917521 GYA917521 GOE917521 GEI917521 FUM917521 FKQ917521 FAU917521 EQY917521 EHC917521 DXG917521 DNK917521 DDO917521 CTS917521 CJW917521 CAA917521 BQE917521 BGI917521 AWM917521 AMQ917521 ACU917521 SY917521 JC917521 E917522 WVO851985 WLS851985 WBW851985 VSA851985 VIE851985 UYI851985 UOM851985 UEQ851985 TUU851985 TKY851985 TBC851985 SRG851985 SHK851985 RXO851985 RNS851985 RDW851985 QUA851985 QKE851985 QAI851985 PQM851985 PGQ851985 OWU851985 OMY851985 ODC851985 NTG851985 NJK851985 MZO851985 MPS851985 MFW851985 LWA851985 LME851985 LCI851985 KSM851985 KIQ851985 JYU851985 JOY851985 JFC851985 IVG851985 ILK851985 IBO851985 HRS851985 HHW851985 GYA851985 GOE851985 GEI851985 FUM851985 FKQ851985 FAU851985 EQY851985 EHC851985 DXG851985 DNK851985 DDO851985 CTS851985 CJW851985 CAA851985 BQE851985 BGI851985 AWM851985 AMQ851985 ACU851985 SY851985 JC851985 E851986 WVO786449 WLS786449 WBW786449 VSA786449 VIE786449 UYI786449 UOM786449 UEQ786449 TUU786449 TKY786449 TBC786449 SRG786449 SHK786449 RXO786449 RNS786449 RDW786449 QUA786449 QKE786449 QAI786449 PQM786449 PGQ786449 OWU786449 OMY786449 ODC786449 NTG786449 NJK786449 MZO786449 MPS786449 MFW786449 LWA786449 LME786449 LCI786449 KSM786449 KIQ786449 JYU786449 JOY786449 JFC786449 IVG786449 ILK786449 IBO786449 HRS786449 HHW786449 GYA786449 GOE786449 GEI786449 FUM786449 FKQ786449 FAU786449 EQY786449 EHC786449 DXG786449 DNK786449 DDO786449 CTS786449 CJW786449 CAA786449 BQE786449 BGI786449 AWM786449 AMQ786449 ACU786449 SY786449 JC786449 E786450 WVO720913 WLS720913 WBW720913 VSA720913 VIE720913 UYI720913 UOM720913 UEQ720913 TUU720913 TKY720913 TBC720913 SRG720913 SHK720913 RXO720913 RNS720913 RDW720913 QUA720913 QKE720913 QAI720913 PQM720913 PGQ720913 OWU720913 OMY720913 ODC720913 NTG720913 NJK720913 MZO720913 MPS720913 MFW720913 LWA720913 LME720913 LCI720913 KSM720913 KIQ720913 JYU720913 JOY720913 JFC720913 IVG720913 ILK720913 IBO720913 HRS720913 HHW720913 GYA720913 GOE720913 GEI720913 FUM720913 FKQ720913 FAU720913 EQY720913 EHC720913 DXG720913 DNK720913 DDO720913 CTS720913 CJW720913 CAA720913 BQE720913 BGI720913 AWM720913 AMQ720913 ACU720913 SY720913 JC720913 E720914 WVO655377 WLS655377 WBW655377 VSA655377 VIE655377 UYI655377 UOM655377 UEQ655377 TUU655377 TKY655377 TBC655377 SRG655377 SHK655377 RXO655377 RNS655377 RDW655377 QUA655377 QKE655377 QAI655377 PQM655377 PGQ655377 OWU655377 OMY655377 ODC655377 NTG655377 NJK655377 MZO655377 MPS655377 MFW655377 LWA655377 LME655377 LCI655377 KSM655377 KIQ655377 JYU655377 JOY655377 JFC655377 IVG655377 ILK655377 IBO655377 HRS655377 HHW655377 GYA655377 GOE655377 GEI655377 FUM655377 FKQ655377 FAU655377 EQY655377 EHC655377 DXG655377 DNK655377 DDO655377 CTS655377 CJW655377 CAA655377 BQE655377 BGI655377 AWM655377 AMQ655377 ACU655377 SY655377 JC655377 E655378 WVO589841 WLS589841 WBW589841 VSA589841 VIE589841 UYI589841 UOM589841 UEQ589841 TUU589841 TKY589841 TBC589841 SRG589841 SHK589841 RXO589841 RNS589841 RDW589841 QUA589841 QKE589841 QAI589841 PQM589841 PGQ589841 OWU589841 OMY589841 ODC589841 NTG589841 NJK589841 MZO589841 MPS589841 MFW589841 LWA589841 LME589841 LCI589841 KSM589841 KIQ589841 JYU589841 JOY589841 JFC589841 IVG589841 ILK589841 IBO589841 HRS589841 HHW589841 GYA589841 GOE589841 GEI589841 FUM589841 FKQ589841 FAU589841 EQY589841 EHC589841 DXG589841 DNK589841 DDO589841 CTS589841 CJW589841 CAA589841 BQE589841 BGI589841 AWM589841 AMQ589841 ACU589841 SY589841 JC589841 E589842 WVO524305 WLS524305 WBW524305 VSA524305 VIE524305 UYI524305 UOM524305 UEQ524305 TUU524305 TKY524305 TBC524305 SRG524305 SHK524305 RXO524305 RNS524305 RDW524305 QUA524305 QKE524305 QAI524305 PQM524305 PGQ524305 OWU524305 OMY524305 ODC524305 NTG524305 NJK524305 MZO524305 MPS524305 MFW524305 LWA524305 LME524305 LCI524305 KSM524305 KIQ524305 JYU524305 JOY524305 JFC524305 IVG524305 ILK524305 IBO524305 HRS524305 HHW524305 GYA524305 GOE524305 GEI524305 FUM524305 FKQ524305 FAU524305 EQY524305 EHC524305 DXG524305 DNK524305 DDO524305 CTS524305 CJW524305 CAA524305 BQE524305 BGI524305 AWM524305 AMQ524305 ACU524305 SY524305 JC524305 E524306 WVO458769 WLS458769 WBW458769 VSA458769 VIE458769 UYI458769 UOM458769 UEQ458769 TUU458769 TKY458769 TBC458769 SRG458769 SHK458769 RXO458769 RNS458769 RDW458769 QUA458769 QKE458769 QAI458769 PQM458769 PGQ458769 OWU458769 OMY458769 ODC458769 NTG458769 NJK458769 MZO458769 MPS458769 MFW458769 LWA458769 LME458769 LCI458769 KSM458769 KIQ458769 JYU458769 JOY458769 JFC458769 IVG458769 ILK458769 IBO458769 HRS458769 HHW458769 GYA458769 GOE458769 GEI458769 FUM458769 FKQ458769 FAU458769 EQY458769 EHC458769 DXG458769 DNK458769 DDO458769 CTS458769 CJW458769 CAA458769 BQE458769 BGI458769 AWM458769 AMQ458769 ACU458769 SY458769 JC458769 E458770 WVO393233 WLS393233 WBW393233 VSA393233 VIE393233 UYI393233 UOM393233 UEQ393233 TUU393233 TKY393233 TBC393233 SRG393233 SHK393233 RXO393233 RNS393233 RDW393233 QUA393233 QKE393233 QAI393233 PQM393233 PGQ393233 OWU393233 OMY393233 ODC393233 NTG393233 NJK393233 MZO393233 MPS393233 MFW393233 LWA393233 LME393233 LCI393233 KSM393233 KIQ393233 JYU393233 JOY393233 JFC393233 IVG393233 ILK393233 IBO393233 HRS393233 HHW393233 GYA393233 GOE393233 GEI393233 FUM393233 FKQ393233 FAU393233 EQY393233 EHC393233 DXG393233 DNK393233 DDO393233 CTS393233 CJW393233 CAA393233 BQE393233 BGI393233 AWM393233 AMQ393233 ACU393233 SY393233 JC393233 E393234 WVO327697 WLS327697 WBW327697 VSA327697 VIE327697 UYI327697 UOM327697 UEQ327697 TUU327697 TKY327697 TBC327697 SRG327697 SHK327697 RXO327697 RNS327697 RDW327697 QUA327697 QKE327697 QAI327697 PQM327697 PGQ327697 OWU327697 OMY327697 ODC327697 NTG327697 NJK327697 MZO327697 MPS327697 MFW327697 LWA327697 LME327697 LCI327697 KSM327697 KIQ327697 JYU327697 JOY327697 JFC327697 IVG327697 ILK327697 IBO327697 HRS327697 HHW327697 GYA327697 GOE327697 GEI327697 FUM327697 FKQ327697 FAU327697 EQY327697 EHC327697 DXG327697 DNK327697 DDO327697 CTS327697 CJW327697 CAA327697 BQE327697 BGI327697 AWM327697 AMQ327697 ACU327697 SY327697 JC327697 E327698 WVO262161 WLS262161 WBW262161 VSA262161 VIE262161 UYI262161 UOM262161 UEQ262161 TUU262161 TKY262161 TBC262161 SRG262161 SHK262161 RXO262161 RNS262161 RDW262161 QUA262161 QKE262161 QAI262161 PQM262161 PGQ262161 OWU262161 OMY262161 ODC262161 NTG262161 NJK262161 MZO262161 MPS262161 MFW262161 LWA262161 LME262161 LCI262161 KSM262161 KIQ262161 JYU262161 JOY262161 JFC262161 IVG262161 ILK262161 IBO262161 HRS262161 HHW262161 GYA262161 GOE262161 GEI262161 FUM262161 FKQ262161 FAU262161 EQY262161 EHC262161 DXG262161 DNK262161 DDO262161 CTS262161 CJW262161 CAA262161 BQE262161 BGI262161 AWM262161 AMQ262161 ACU262161 SY262161 JC262161 E262162 WVO196625 WLS196625 WBW196625 VSA196625 VIE196625 UYI196625 UOM196625 UEQ196625 TUU196625 TKY196625 TBC196625 SRG196625 SHK196625 RXO196625 RNS196625 RDW196625 QUA196625 QKE196625 QAI196625 PQM196625 PGQ196625 OWU196625 OMY196625 ODC196625 NTG196625 NJK196625 MZO196625 MPS196625 MFW196625 LWA196625 LME196625 LCI196625 KSM196625 KIQ196625 JYU196625 JOY196625 JFC196625 IVG196625 ILK196625 IBO196625 HRS196625 HHW196625 GYA196625 GOE196625 GEI196625 FUM196625 FKQ196625 FAU196625 EQY196625 EHC196625 DXG196625 DNK196625 DDO196625 CTS196625 CJW196625 CAA196625 BQE196625 BGI196625 AWM196625 AMQ196625 ACU196625 SY196625 JC196625 E196626 WVO131089 WLS131089 WBW131089 VSA131089 VIE131089 UYI131089 UOM131089 UEQ131089 TUU131089 TKY131089 TBC131089 SRG131089 SHK131089 RXO131089 RNS131089 RDW131089 QUA131089 QKE131089 QAI131089 PQM131089 PGQ131089 OWU131089 OMY131089 ODC131089 NTG131089 NJK131089 MZO131089 MPS131089 MFW131089 LWA131089 LME131089 LCI131089 KSM131089 KIQ131089 JYU131089 JOY131089 JFC131089 IVG131089 ILK131089 IBO131089 HRS131089 HHW131089 GYA131089 GOE131089 GEI131089 FUM131089 FKQ131089 FAU131089 EQY131089 EHC131089 DXG131089 DNK131089 DDO131089 CTS131089 CJW131089 CAA131089 BQE131089 BGI131089 AWM131089 AMQ131089 ACU131089 SY131089 JC131089 E131090 WVO65553 WLS65553 WBW65553 VSA65553 VIE65553 UYI65553 UOM65553 UEQ65553 TUU65553 TKY65553 TBC65553 SRG65553 SHK65553 RXO65553 RNS65553 RDW65553 QUA65553 QKE65553 QAI65553 PQM65553 PGQ65553 OWU65553 OMY65553 ODC65553 NTG65553 NJK65553 MZO65553 MPS65553 MFW65553 LWA65553 LME65553 LCI65553 KSM65553 KIQ65553 JYU65553 JOY65553 JFC65553 IVG65553 ILK65553 IBO65553 HRS65553 HHW65553 GYA65553 GOE65553 GEI65553 FUM65553 FKQ65553 FAU65553 EQY65553 EHC65553 DXG65553 DNK65553 DDO65553 CTS65553 CJW65553 CAA65553 BQE65553 BGI65553 AWM65553 AMQ65553 ACU65553 SY65553 JC65553 E65554 WVP983055:WVP983056 WLT983055:WLT983056 WBX983055:WBX983056 VSB983055:VSB983056 VIF983055:VIF983056 UYJ983055:UYJ983056 UON983055:UON983056 UER983055:UER983056 TUV983055:TUV983056 TKZ983055:TKZ983056 TBD983055:TBD983056 SRH983055:SRH983056 SHL983055:SHL983056 RXP983055:RXP983056 RNT983055:RNT983056 RDX983055:RDX983056 QUB983055:QUB983056 QKF983055:QKF983056 QAJ983055:QAJ983056 PQN983055:PQN983056 PGR983055:PGR983056 OWV983055:OWV983056 OMZ983055:OMZ983056 ODD983055:ODD983056 NTH983055:NTH983056 NJL983055:NJL983056 MZP983055:MZP983056 MPT983055:MPT983056 MFX983055:MFX983056 LWB983055:LWB983056 LMF983055:LMF983056 LCJ983055:LCJ983056 KSN983055:KSN983056 KIR983055:KIR983056 JYV983055:JYV983056 JOZ983055:JOZ983056 JFD983055:JFD983056 IVH983055:IVH983056 ILL983055:ILL983056 IBP983055:IBP983056 HRT983055:HRT983056 HHX983055:HHX983056 GYB983055:GYB983056 GOF983055:GOF983056 GEJ983055:GEJ983056 FUN983055:FUN983056 FKR983055:FKR983056 FAV983055:FAV983056 EQZ983055:EQZ983056 EHD983055:EHD983056 DXH983055:DXH983056 DNL983055:DNL983056 DDP983055:DDP983056 CTT983055:CTT983056 CJX983055:CJX983056 CAB983055:CAB983056 BQF983055:BQF983056 BGJ983055:BGJ983056 AWN983055:AWN983056 AMR983055:AMR983056 ACV983055:ACV983056 SZ983055:SZ983056 JD983055:JD983056 F983056:F983057 WVP917519:WVP917520 WLT917519:WLT917520 WBX917519:WBX917520 VSB917519:VSB917520 VIF917519:VIF917520 UYJ917519:UYJ917520 UON917519:UON917520 UER917519:UER917520 TUV917519:TUV917520 TKZ917519:TKZ917520 TBD917519:TBD917520 SRH917519:SRH917520 SHL917519:SHL917520 RXP917519:RXP917520 RNT917519:RNT917520 RDX917519:RDX917520 QUB917519:QUB917520 QKF917519:QKF917520 QAJ917519:QAJ917520 PQN917519:PQN917520 PGR917519:PGR917520 OWV917519:OWV917520 OMZ917519:OMZ917520 ODD917519:ODD917520 NTH917519:NTH917520 NJL917519:NJL917520 MZP917519:MZP917520 MPT917519:MPT917520 MFX917519:MFX917520 LWB917519:LWB917520 LMF917519:LMF917520 LCJ917519:LCJ917520 KSN917519:KSN917520 KIR917519:KIR917520 JYV917519:JYV917520 JOZ917519:JOZ917520 JFD917519:JFD917520 IVH917519:IVH917520 ILL917519:ILL917520 IBP917519:IBP917520 HRT917519:HRT917520 HHX917519:HHX917520 GYB917519:GYB917520 GOF917519:GOF917520 GEJ917519:GEJ917520 FUN917519:FUN917520 FKR917519:FKR917520 FAV917519:FAV917520 EQZ917519:EQZ917520 EHD917519:EHD917520 DXH917519:DXH917520 DNL917519:DNL917520 DDP917519:DDP917520 CTT917519:CTT917520 CJX917519:CJX917520 CAB917519:CAB917520 BQF917519:BQF917520 BGJ917519:BGJ917520 AWN917519:AWN917520 AMR917519:AMR917520 ACV917519:ACV917520 SZ917519:SZ917520 JD917519:JD917520 F917520:F917521 WVP851983:WVP851984 WLT851983:WLT851984 WBX851983:WBX851984 VSB851983:VSB851984 VIF851983:VIF851984 UYJ851983:UYJ851984 UON851983:UON851984 UER851983:UER851984 TUV851983:TUV851984 TKZ851983:TKZ851984 TBD851983:TBD851984 SRH851983:SRH851984 SHL851983:SHL851984 RXP851983:RXP851984 RNT851983:RNT851984 RDX851983:RDX851984 QUB851983:QUB851984 QKF851983:QKF851984 QAJ851983:QAJ851984 PQN851983:PQN851984 PGR851983:PGR851984 OWV851983:OWV851984 OMZ851983:OMZ851984 ODD851983:ODD851984 NTH851983:NTH851984 NJL851983:NJL851984 MZP851983:MZP851984 MPT851983:MPT851984 MFX851983:MFX851984 LWB851983:LWB851984 LMF851983:LMF851984 LCJ851983:LCJ851984 KSN851983:KSN851984 KIR851983:KIR851984 JYV851983:JYV851984 JOZ851983:JOZ851984 JFD851983:JFD851984 IVH851983:IVH851984 ILL851983:ILL851984 IBP851983:IBP851984 HRT851983:HRT851984 HHX851983:HHX851984 GYB851983:GYB851984 GOF851983:GOF851984 GEJ851983:GEJ851984 FUN851983:FUN851984 FKR851983:FKR851984 FAV851983:FAV851984 EQZ851983:EQZ851984 EHD851983:EHD851984 DXH851983:DXH851984 DNL851983:DNL851984 DDP851983:DDP851984 CTT851983:CTT851984 CJX851983:CJX851984 CAB851983:CAB851984 BQF851983:BQF851984 BGJ851983:BGJ851984 AWN851983:AWN851984 AMR851983:AMR851984 ACV851983:ACV851984 SZ851983:SZ851984 JD851983:JD851984 F851984:F851985 WVP786447:WVP786448 WLT786447:WLT786448 WBX786447:WBX786448 VSB786447:VSB786448 VIF786447:VIF786448 UYJ786447:UYJ786448 UON786447:UON786448 UER786447:UER786448 TUV786447:TUV786448 TKZ786447:TKZ786448 TBD786447:TBD786448 SRH786447:SRH786448 SHL786447:SHL786448 RXP786447:RXP786448 RNT786447:RNT786448 RDX786447:RDX786448 QUB786447:QUB786448 QKF786447:QKF786448 QAJ786447:QAJ786448 PQN786447:PQN786448 PGR786447:PGR786448 OWV786447:OWV786448 OMZ786447:OMZ786448 ODD786447:ODD786448 NTH786447:NTH786448 NJL786447:NJL786448 MZP786447:MZP786448 MPT786447:MPT786448 MFX786447:MFX786448 LWB786447:LWB786448 LMF786447:LMF786448 LCJ786447:LCJ786448 KSN786447:KSN786448 KIR786447:KIR786448 JYV786447:JYV786448 JOZ786447:JOZ786448 JFD786447:JFD786448 IVH786447:IVH786448 ILL786447:ILL786448 IBP786447:IBP786448 HRT786447:HRT786448 HHX786447:HHX786448 GYB786447:GYB786448 GOF786447:GOF786448 GEJ786447:GEJ786448 FUN786447:FUN786448 FKR786447:FKR786448 FAV786447:FAV786448 EQZ786447:EQZ786448 EHD786447:EHD786448 DXH786447:DXH786448 DNL786447:DNL786448 DDP786447:DDP786448 CTT786447:CTT786448 CJX786447:CJX786448 CAB786447:CAB786448 BQF786447:BQF786448 BGJ786447:BGJ786448 AWN786447:AWN786448 AMR786447:AMR786448 ACV786447:ACV786448 SZ786447:SZ786448 JD786447:JD786448 F786448:F786449 WVP720911:WVP720912 WLT720911:WLT720912 WBX720911:WBX720912 VSB720911:VSB720912 VIF720911:VIF720912 UYJ720911:UYJ720912 UON720911:UON720912 UER720911:UER720912 TUV720911:TUV720912 TKZ720911:TKZ720912 TBD720911:TBD720912 SRH720911:SRH720912 SHL720911:SHL720912 RXP720911:RXP720912 RNT720911:RNT720912 RDX720911:RDX720912 QUB720911:QUB720912 QKF720911:QKF720912 QAJ720911:QAJ720912 PQN720911:PQN720912 PGR720911:PGR720912 OWV720911:OWV720912 OMZ720911:OMZ720912 ODD720911:ODD720912 NTH720911:NTH720912 NJL720911:NJL720912 MZP720911:MZP720912 MPT720911:MPT720912 MFX720911:MFX720912 LWB720911:LWB720912 LMF720911:LMF720912 LCJ720911:LCJ720912 KSN720911:KSN720912 KIR720911:KIR720912 JYV720911:JYV720912 JOZ720911:JOZ720912 JFD720911:JFD720912 IVH720911:IVH720912 ILL720911:ILL720912 IBP720911:IBP720912 HRT720911:HRT720912 HHX720911:HHX720912 GYB720911:GYB720912 GOF720911:GOF720912 GEJ720911:GEJ720912 FUN720911:FUN720912 FKR720911:FKR720912 FAV720911:FAV720912 EQZ720911:EQZ720912 EHD720911:EHD720912 DXH720911:DXH720912 DNL720911:DNL720912 DDP720911:DDP720912 CTT720911:CTT720912 CJX720911:CJX720912 CAB720911:CAB720912 BQF720911:BQF720912 BGJ720911:BGJ720912 AWN720911:AWN720912 AMR720911:AMR720912 ACV720911:ACV720912 SZ720911:SZ720912 JD720911:JD720912 F720912:F720913 WVP655375:WVP655376 WLT655375:WLT655376 WBX655375:WBX655376 VSB655375:VSB655376 VIF655375:VIF655376 UYJ655375:UYJ655376 UON655375:UON655376 UER655375:UER655376 TUV655375:TUV655376 TKZ655375:TKZ655376 TBD655375:TBD655376 SRH655375:SRH655376 SHL655375:SHL655376 RXP655375:RXP655376 RNT655375:RNT655376 RDX655375:RDX655376 QUB655375:QUB655376 QKF655375:QKF655376 QAJ655375:QAJ655376 PQN655375:PQN655376 PGR655375:PGR655376 OWV655375:OWV655376 OMZ655375:OMZ655376 ODD655375:ODD655376 NTH655375:NTH655376 NJL655375:NJL655376 MZP655375:MZP655376 MPT655375:MPT655376 MFX655375:MFX655376 LWB655375:LWB655376 LMF655375:LMF655376 LCJ655375:LCJ655376 KSN655375:KSN655376 KIR655375:KIR655376 JYV655375:JYV655376 JOZ655375:JOZ655376 JFD655375:JFD655376 IVH655375:IVH655376 ILL655375:ILL655376 IBP655375:IBP655376 HRT655375:HRT655376 HHX655375:HHX655376 GYB655375:GYB655376 GOF655375:GOF655376 GEJ655375:GEJ655376 FUN655375:FUN655376 FKR655375:FKR655376 FAV655375:FAV655376 EQZ655375:EQZ655376 EHD655375:EHD655376 DXH655375:DXH655376 DNL655375:DNL655376 DDP655375:DDP655376 CTT655375:CTT655376 CJX655375:CJX655376 CAB655375:CAB655376 BQF655375:BQF655376 BGJ655375:BGJ655376 AWN655375:AWN655376 AMR655375:AMR655376 ACV655375:ACV655376 SZ655375:SZ655376 JD655375:JD655376 F655376:F655377 WVP589839:WVP589840 WLT589839:WLT589840 WBX589839:WBX589840 VSB589839:VSB589840 VIF589839:VIF589840 UYJ589839:UYJ589840 UON589839:UON589840 UER589839:UER589840 TUV589839:TUV589840 TKZ589839:TKZ589840 TBD589839:TBD589840 SRH589839:SRH589840 SHL589839:SHL589840 RXP589839:RXP589840 RNT589839:RNT589840 RDX589839:RDX589840 QUB589839:QUB589840 QKF589839:QKF589840 QAJ589839:QAJ589840 PQN589839:PQN589840 PGR589839:PGR589840 OWV589839:OWV589840 OMZ589839:OMZ589840 ODD589839:ODD589840 NTH589839:NTH589840 NJL589839:NJL589840 MZP589839:MZP589840 MPT589839:MPT589840 MFX589839:MFX589840 LWB589839:LWB589840 LMF589839:LMF589840 LCJ589839:LCJ589840 KSN589839:KSN589840 KIR589839:KIR589840 JYV589839:JYV589840 JOZ589839:JOZ589840 JFD589839:JFD589840 IVH589839:IVH589840 ILL589839:ILL589840 IBP589839:IBP589840 HRT589839:HRT589840 HHX589839:HHX589840 GYB589839:GYB589840 GOF589839:GOF589840 GEJ589839:GEJ589840 FUN589839:FUN589840 FKR589839:FKR589840 FAV589839:FAV589840 EQZ589839:EQZ589840 EHD589839:EHD589840 DXH589839:DXH589840 DNL589839:DNL589840 DDP589839:DDP589840 CTT589839:CTT589840 CJX589839:CJX589840 CAB589839:CAB589840 BQF589839:BQF589840 BGJ589839:BGJ589840 AWN589839:AWN589840 AMR589839:AMR589840 ACV589839:ACV589840 SZ589839:SZ589840 JD589839:JD589840 F589840:F589841 WVP524303:WVP524304 WLT524303:WLT524304 WBX524303:WBX524304 VSB524303:VSB524304 VIF524303:VIF524304 UYJ524303:UYJ524304 UON524303:UON524304 UER524303:UER524304 TUV524303:TUV524304 TKZ524303:TKZ524304 TBD524303:TBD524304 SRH524303:SRH524304 SHL524303:SHL524304 RXP524303:RXP524304 RNT524303:RNT524304 RDX524303:RDX524304 QUB524303:QUB524304 QKF524303:QKF524304 QAJ524303:QAJ524304 PQN524303:PQN524304 PGR524303:PGR524304 OWV524303:OWV524304 OMZ524303:OMZ524304 ODD524303:ODD524304 NTH524303:NTH524304 NJL524303:NJL524304 MZP524303:MZP524304 MPT524303:MPT524304 MFX524303:MFX524304 LWB524303:LWB524304 LMF524303:LMF524304 LCJ524303:LCJ524304 KSN524303:KSN524304 KIR524303:KIR524304 JYV524303:JYV524304 JOZ524303:JOZ524304 JFD524303:JFD524304 IVH524303:IVH524304 ILL524303:ILL524304 IBP524303:IBP524304 HRT524303:HRT524304 HHX524303:HHX524304 GYB524303:GYB524304 GOF524303:GOF524304 GEJ524303:GEJ524304 FUN524303:FUN524304 FKR524303:FKR524304 FAV524303:FAV524304 EQZ524303:EQZ524304 EHD524303:EHD524304 DXH524303:DXH524304 DNL524303:DNL524304 DDP524303:DDP524304 CTT524303:CTT524304 CJX524303:CJX524304 CAB524303:CAB524304 BQF524303:BQF524304 BGJ524303:BGJ524304 AWN524303:AWN524304 AMR524303:AMR524304 ACV524303:ACV524304 SZ524303:SZ524304 JD524303:JD524304 F524304:F524305 WVP458767:WVP458768 WLT458767:WLT458768 WBX458767:WBX458768 VSB458767:VSB458768 VIF458767:VIF458768 UYJ458767:UYJ458768 UON458767:UON458768 UER458767:UER458768 TUV458767:TUV458768 TKZ458767:TKZ458768 TBD458767:TBD458768 SRH458767:SRH458768 SHL458767:SHL458768 RXP458767:RXP458768 RNT458767:RNT458768 RDX458767:RDX458768 QUB458767:QUB458768 QKF458767:QKF458768 QAJ458767:QAJ458768 PQN458767:PQN458768 PGR458767:PGR458768 OWV458767:OWV458768 OMZ458767:OMZ458768 ODD458767:ODD458768 NTH458767:NTH458768 NJL458767:NJL458768 MZP458767:MZP458768 MPT458767:MPT458768 MFX458767:MFX458768 LWB458767:LWB458768 LMF458767:LMF458768 LCJ458767:LCJ458768 KSN458767:KSN458768 KIR458767:KIR458768 JYV458767:JYV458768 JOZ458767:JOZ458768 JFD458767:JFD458768 IVH458767:IVH458768 ILL458767:ILL458768 IBP458767:IBP458768 HRT458767:HRT458768 HHX458767:HHX458768 GYB458767:GYB458768 GOF458767:GOF458768 GEJ458767:GEJ458768 FUN458767:FUN458768 FKR458767:FKR458768 FAV458767:FAV458768 EQZ458767:EQZ458768 EHD458767:EHD458768 DXH458767:DXH458768 DNL458767:DNL458768 DDP458767:DDP458768 CTT458767:CTT458768 CJX458767:CJX458768 CAB458767:CAB458768 BQF458767:BQF458768 BGJ458767:BGJ458768 AWN458767:AWN458768 AMR458767:AMR458768 ACV458767:ACV458768 SZ458767:SZ458768 JD458767:JD458768 F458768:F458769 WVP393231:WVP393232 WLT393231:WLT393232 WBX393231:WBX393232 VSB393231:VSB393232 VIF393231:VIF393232 UYJ393231:UYJ393232 UON393231:UON393232 UER393231:UER393232 TUV393231:TUV393232 TKZ393231:TKZ393232 TBD393231:TBD393232 SRH393231:SRH393232 SHL393231:SHL393232 RXP393231:RXP393232 RNT393231:RNT393232 RDX393231:RDX393232 QUB393231:QUB393232 QKF393231:QKF393232 QAJ393231:QAJ393232 PQN393231:PQN393232 PGR393231:PGR393232 OWV393231:OWV393232 OMZ393231:OMZ393232 ODD393231:ODD393232 NTH393231:NTH393232 NJL393231:NJL393232 MZP393231:MZP393232 MPT393231:MPT393232 MFX393231:MFX393232 LWB393231:LWB393232 LMF393231:LMF393232 LCJ393231:LCJ393232 KSN393231:KSN393232 KIR393231:KIR393232 JYV393231:JYV393232 JOZ393231:JOZ393232 JFD393231:JFD393232 IVH393231:IVH393232 ILL393231:ILL393232 IBP393231:IBP393232 HRT393231:HRT393232 HHX393231:HHX393232 GYB393231:GYB393232 GOF393231:GOF393232 GEJ393231:GEJ393232 FUN393231:FUN393232 FKR393231:FKR393232 FAV393231:FAV393232 EQZ393231:EQZ393232 EHD393231:EHD393232 DXH393231:DXH393232 DNL393231:DNL393232 DDP393231:DDP393232 CTT393231:CTT393232 CJX393231:CJX393232 CAB393231:CAB393232 BQF393231:BQF393232 BGJ393231:BGJ393232 AWN393231:AWN393232 AMR393231:AMR393232 ACV393231:ACV393232 SZ393231:SZ393232 JD393231:JD393232 F393232:F393233 WVP327695:WVP327696 WLT327695:WLT327696 WBX327695:WBX327696 VSB327695:VSB327696 VIF327695:VIF327696 UYJ327695:UYJ327696 UON327695:UON327696 UER327695:UER327696 TUV327695:TUV327696 TKZ327695:TKZ327696 TBD327695:TBD327696 SRH327695:SRH327696 SHL327695:SHL327696 RXP327695:RXP327696 RNT327695:RNT327696 RDX327695:RDX327696 QUB327695:QUB327696 QKF327695:QKF327696 QAJ327695:QAJ327696 PQN327695:PQN327696 PGR327695:PGR327696 OWV327695:OWV327696 OMZ327695:OMZ327696 ODD327695:ODD327696 NTH327695:NTH327696 NJL327695:NJL327696 MZP327695:MZP327696 MPT327695:MPT327696 MFX327695:MFX327696 LWB327695:LWB327696 LMF327695:LMF327696 LCJ327695:LCJ327696 KSN327695:KSN327696 KIR327695:KIR327696 JYV327695:JYV327696 JOZ327695:JOZ327696 JFD327695:JFD327696 IVH327695:IVH327696 ILL327695:ILL327696 IBP327695:IBP327696 HRT327695:HRT327696 HHX327695:HHX327696 GYB327695:GYB327696 GOF327695:GOF327696 GEJ327695:GEJ327696 FUN327695:FUN327696 FKR327695:FKR327696 FAV327695:FAV327696 EQZ327695:EQZ327696 EHD327695:EHD327696 DXH327695:DXH327696 DNL327695:DNL327696 DDP327695:DDP327696 CTT327695:CTT327696 CJX327695:CJX327696 CAB327695:CAB327696 BQF327695:BQF327696 BGJ327695:BGJ327696 AWN327695:AWN327696 AMR327695:AMR327696 ACV327695:ACV327696 SZ327695:SZ327696 JD327695:JD327696 F327696:F327697 WVP262159:WVP262160 WLT262159:WLT262160 WBX262159:WBX262160 VSB262159:VSB262160 VIF262159:VIF262160 UYJ262159:UYJ262160 UON262159:UON262160 UER262159:UER262160 TUV262159:TUV262160 TKZ262159:TKZ262160 TBD262159:TBD262160 SRH262159:SRH262160 SHL262159:SHL262160 RXP262159:RXP262160 RNT262159:RNT262160 RDX262159:RDX262160 QUB262159:QUB262160 QKF262159:QKF262160 QAJ262159:QAJ262160 PQN262159:PQN262160 PGR262159:PGR262160 OWV262159:OWV262160 OMZ262159:OMZ262160 ODD262159:ODD262160 NTH262159:NTH262160 NJL262159:NJL262160 MZP262159:MZP262160 MPT262159:MPT262160 MFX262159:MFX262160 LWB262159:LWB262160 LMF262159:LMF262160 LCJ262159:LCJ262160 KSN262159:KSN262160 KIR262159:KIR262160 JYV262159:JYV262160 JOZ262159:JOZ262160 JFD262159:JFD262160 IVH262159:IVH262160 ILL262159:ILL262160 IBP262159:IBP262160 HRT262159:HRT262160 HHX262159:HHX262160 GYB262159:GYB262160 GOF262159:GOF262160 GEJ262159:GEJ262160 FUN262159:FUN262160 FKR262159:FKR262160 FAV262159:FAV262160 EQZ262159:EQZ262160 EHD262159:EHD262160 DXH262159:DXH262160 DNL262159:DNL262160 DDP262159:DDP262160 CTT262159:CTT262160 CJX262159:CJX262160 CAB262159:CAB262160 BQF262159:BQF262160 BGJ262159:BGJ262160 AWN262159:AWN262160 AMR262159:AMR262160 ACV262159:ACV262160 SZ262159:SZ262160 JD262159:JD262160 F262160:F262161 WVP196623:WVP196624 WLT196623:WLT196624 WBX196623:WBX196624 VSB196623:VSB196624 VIF196623:VIF196624 UYJ196623:UYJ196624 UON196623:UON196624 UER196623:UER196624 TUV196623:TUV196624 TKZ196623:TKZ196624 TBD196623:TBD196624 SRH196623:SRH196624 SHL196623:SHL196624 RXP196623:RXP196624 RNT196623:RNT196624 RDX196623:RDX196624 QUB196623:QUB196624 QKF196623:QKF196624 QAJ196623:QAJ196624 PQN196623:PQN196624 PGR196623:PGR196624 OWV196623:OWV196624 OMZ196623:OMZ196624 ODD196623:ODD196624 NTH196623:NTH196624 NJL196623:NJL196624 MZP196623:MZP196624 MPT196623:MPT196624 MFX196623:MFX196624 LWB196623:LWB196624 LMF196623:LMF196624 LCJ196623:LCJ196624 KSN196623:KSN196624 KIR196623:KIR196624 JYV196623:JYV196624 JOZ196623:JOZ196624 JFD196623:JFD196624 IVH196623:IVH196624 ILL196623:ILL196624 IBP196623:IBP196624 HRT196623:HRT196624 HHX196623:HHX196624 GYB196623:GYB196624 GOF196623:GOF196624 GEJ196623:GEJ196624 FUN196623:FUN196624 FKR196623:FKR196624 FAV196623:FAV196624 EQZ196623:EQZ196624 EHD196623:EHD196624 DXH196623:DXH196624 DNL196623:DNL196624 DDP196623:DDP196624 CTT196623:CTT196624 CJX196623:CJX196624 CAB196623:CAB196624 BQF196623:BQF196624 BGJ196623:BGJ196624 AWN196623:AWN196624 AMR196623:AMR196624 ACV196623:ACV196624 SZ196623:SZ196624 JD196623:JD196624 F196624:F196625 WVP131087:WVP131088 WLT131087:WLT131088 WBX131087:WBX131088 VSB131087:VSB131088 VIF131087:VIF131088 UYJ131087:UYJ131088 UON131087:UON131088 UER131087:UER131088 TUV131087:TUV131088 TKZ131087:TKZ131088 TBD131087:TBD131088 SRH131087:SRH131088 SHL131087:SHL131088 RXP131087:RXP131088 RNT131087:RNT131088 RDX131087:RDX131088 QUB131087:QUB131088 QKF131087:QKF131088 QAJ131087:QAJ131088 PQN131087:PQN131088 PGR131087:PGR131088 OWV131087:OWV131088 OMZ131087:OMZ131088 ODD131087:ODD131088 NTH131087:NTH131088 NJL131087:NJL131088 MZP131087:MZP131088 MPT131087:MPT131088 MFX131087:MFX131088 LWB131087:LWB131088 LMF131087:LMF131088 LCJ131087:LCJ131088 KSN131087:KSN131088 KIR131087:KIR131088 JYV131087:JYV131088 JOZ131087:JOZ131088 JFD131087:JFD131088 IVH131087:IVH131088 ILL131087:ILL131088 IBP131087:IBP131088 HRT131087:HRT131088 HHX131087:HHX131088 GYB131087:GYB131088 GOF131087:GOF131088 GEJ131087:GEJ131088 FUN131087:FUN131088 FKR131087:FKR131088 FAV131087:FAV131088 EQZ131087:EQZ131088 EHD131087:EHD131088 DXH131087:DXH131088 DNL131087:DNL131088 DDP131087:DDP131088 CTT131087:CTT131088 CJX131087:CJX131088 CAB131087:CAB131088 BQF131087:BQF131088 BGJ131087:BGJ131088 AWN131087:AWN131088 AMR131087:AMR131088 ACV131087:ACV131088 SZ131087:SZ131088 JD131087:JD131088 F131088:F131089 WVP65551:WVP65552 WLT65551:WLT65552 WBX65551:WBX65552 VSB65551:VSB65552 VIF65551:VIF65552 UYJ65551:UYJ65552 UON65551:UON65552 UER65551:UER65552 TUV65551:TUV65552 TKZ65551:TKZ65552 TBD65551:TBD65552 SRH65551:SRH65552 SHL65551:SHL65552 RXP65551:RXP65552 RNT65551:RNT65552 RDX65551:RDX65552 QUB65551:QUB65552 QKF65551:QKF65552 QAJ65551:QAJ65552 PQN65551:PQN65552 PGR65551:PGR65552 OWV65551:OWV65552 OMZ65551:OMZ65552 ODD65551:ODD65552 NTH65551:NTH65552 NJL65551:NJL65552 MZP65551:MZP65552 MPT65551:MPT65552 MFX65551:MFX65552 LWB65551:LWB65552 LMF65551:LMF65552 LCJ65551:LCJ65552 KSN65551:KSN65552 KIR65551:KIR65552 JYV65551:JYV65552 JOZ65551:JOZ65552 JFD65551:JFD65552 IVH65551:IVH65552 ILL65551:ILL65552 IBP65551:IBP65552 HRT65551:HRT65552 HHX65551:HHX65552 GYB65551:GYB65552 GOF65551:GOF65552 GEJ65551:GEJ65552 FUN65551:FUN65552 FKR65551:FKR65552 FAV65551:FAV65552 EQZ65551:EQZ65552 EHD65551:EHD65552 DXH65551:DXH65552 DNL65551:DNL65552 DDP65551:DDP65552 CTT65551:CTT65552 CJX65551:CJX65552 CAB65551:CAB65552 BQF65551:BQF65552 BGJ65551:BGJ65552 AWN65551:AWN65552 AMR65551:AMR65552 ACV65551:ACV65552 SZ65551:SZ65552 JD65551:JD65552 F65552:F65553 WVO983054 WLS983054 WBW983054 VSA983054 VIE983054 UYI983054 UOM983054 UEQ983054 TUU983054 TKY983054 TBC983054 SRG983054 SHK983054 RXO983054 RNS983054 RDW983054 QUA983054 QKE983054 QAI983054 PQM983054 PGQ983054 OWU983054 OMY983054 ODC983054 NTG983054 NJK983054 MZO983054 MPS983054 MFW983054 LWA983054 LME983054 LCI983054 KSM983054 KIQ983054 JYU983054 JOY983054 JFC983054 IVG983054 ILK983054 IBO983054 HRS983054 HHW983054 GYA983054 GOE983054 GEI983054 FUM983054 FKQ983054 FAU983054 EQY983054 EHC983054 DXG983054 DNK983054 DDO983054 CTS983054 CJW983054 CAA983054 BQE983054 BGI983054 AWM983054 AMQ983054 ACU983054 SY983054 JC983054 E983055 WVO917518 WLS917518 WBW917518 VSA917518 VIE917518 UYI917518 UOM917518 UEQ917518 TUU917518 TKY917518 TBC917518 SRG917518 SHK917518 RXO917518 RNS917518 RDW917518 QUA917518 QKE917518 QAI917518 PQM917518 PGQ917518 OWU917518 OMY917518 ODC917518 NTG917518 NJK917518 MZO917518 MPS917518 MFW917518 LWA917518 LME917518 LCI917518 KSM917518 KIQ917518 JYU917518 JOY917518 JFC917518 IVG917518 ILK917518 IBO917518 HRS917518 HHW917518 GYA917518 GOE917518 GEI917518 FUM917518 FKQ917518 FAU917518 EQY917518 EHC917518 DXG917518 DNK917518 DDO917518 CTS917518 CJW917518 CAA917518 BQE917518 BGI917518 AWM917518 AMQ917518 ACU917518 SY917518 JC917518 E917519 WVO851982 WLS851982 WBW851982 VSA851982 VIE851982 UYI851982 UOM851982 UEQ851982 TUU851982 TKY851982 TBC851982 SRG851982 SHK851982 RXO851982 RNS851982 RDW851982 QUA851982 QKE851982 QAI851982 PQM851982 PGQ851982 OWU851982 OMY851982 ODC851982 NTG851982 NJK851982 MZO851982 MPS851982 MFW851982 LWA851982 LME851982 LCI851982 KSM851982 KIQ851982 JYU851982 JOY851982 JFC851982 IVG851982 ILK851982 IBO851982 HRS851982 HHW851982 GYA851982 GOE851982 GEI851982 FUM851982 FKQ851982 FAU851982 EQY851982 EHC851982 DXG851982 DNK851982 DDO851982 CTS851982 CJW851982 CAA851982 BQE851982 BGI851982 AWM851982 AMQ851982 ACU851982 SY851982 JC851982 E851983 WVO786446 WLS786446 WBW786446 VSA786446 VIE786446 UYI786446 UOM786446 UEQ786446 TUU786446 TKY786446 TBC786446 SRG786446 SHK786446 RXO786446 RNS786446 RDW786446 QUA786446 QKE786446 QAI786446 PQM786446 PGQ786446 OWU786446 OMY786446 ODC786446 NTG786446 NJK786446 MZO786446 MPS786446 MFW786446 LWA786446 LME786446 LCI786446 KSM786446 KIQ786446 JYU786446 JOY786446 JFC786446 IVG786446 ILK786446 IBO786446 HRS786446 HHW786446 GYA786446 GOE786446 GEI786446 FUM786446 FKQ786446 FAU786446 EQY786446 EHC786446 DXG786446 DNK786446 DDO786446 CTS786446 CJW786446 CAA786446 BQE786446 BGI786446 AWM786446 AMQ786446 ACU786446 SY786446 JC786446 E786447 WVO720910 WLS720910 WBW720910 VSA720910 VIE720910 UYI720910 UOM720910 UEQ720910 TUU720910 TKY720910 TBC720910 SRG720910 SHK720910 RXO720910 RNS720910 RDW720910 QUA720910 QKE720910 QAI720910 PQM720910 PGQ720910 OWU720910 OMY720910 ODC720910 NTG720910 NJK720910 MZO720910 MPS720910 MFW720910 LWA720910 LME720910 LCI720910 KSM720910 KIQ720910 JYU720910 JOY720910 JFC720910 IVG720910 ILK720910 IBO720910 HRS720910 HHW720910 GYA720910 GOE720910 GEI720910 FUM720910 FKQ720910 FAU720910 EQY720910 EHC720910 DXG720910 DNK720910 DDO720910 CTS720910 CJW720910 CAA720910 BQE720910 BGI720910 AWM720910 AMQ720910 ACU720910 SY720910 JC720910 E720911 WVO655374 WLS655374 WBW655374 VSA655374 VIE655374 UYI655374 UOM655374 UEQ655374 TUU655374 TKY655374 TBC655374 SRG655374 SHK655374 RXO655374 RNS655374 RDW655374 QUA655374 QKE655374 QAI655374 PQM655374 PGQ655374 OWU655374 OMY655374 ODC655374 NTG655374 NJK655374 MZO655374 MPS655374 MFW655374 LWA655374 LME655374 LCI655374 KSM655374 KIQ655374 JYU655374 JOY655374 JFC655374 IVG655374 ILK655374 IBO655374 HRS655374 HHW655374 GYA655374 GOE655374 GEI655374 FUM655374 FKQ655374 FAU655374 EQY655374 EHC655374 DXG655374 DNK655374 DDO655374 CTS655374 CJW655374 CAA655374 BQE655374 BGI655374 AWM655374 AMQ655374 ACU655374 SY655374 JC655374 E655375 WVO589838 WLS589838 WBW589838 VSA589838 VIE589838 UYI589838 UOM589838 UEQ589838 TUU589838 TKY589838 TBC589838 SRG589838 SHK589838 RXO589838 RNS589838 RDW589838 QUA589838 QKE589838 QAI589838 PQM589838 PGQ589838 OWU589838 OMY589838 ODC589838 NTG589838 NJK589838 MZO589838 MPS589838 MFW589838 LWA589838 LME589838 LCI589838 KSM589838 KIQ589838 JYU589838 JOY589838 JFC589838 IVG589838 ILK589838 IBO589838 HRS589838 HHW589838 GYA589838 GOE589838 GEI589838 FUM589838 FKQ589838 FAU589838 EQY589838 EHC589838 DXG589838 DNK589838 DDO589838 CTS589838 CJW589838 CAA589838 BQE589838 BGI589838 AWM589838 AMQ589838 ACU589838 SY589838 JC589838 E589839 WVO524302 WLS524302 WBW524302 VSA524302 VIE524302 UYI524302 UOM524302 UEQ524302 TUU524302 TKY524302 TBC524302 SRG524302 SHK524302 RXO524302 RNS524302 RDW524302 QUA524302 QKE524302 QAI524302 PQM524302 PGQ524302 OWU524302 OMY524302 ODC524302 NTG524302 NJK524302 MZO524302 MPS524302 MFW524302 LWA524302 LME524302 LCI524302 KSM524302 KIQ524302 JYU524302 JOY524302 JFC524302 IVG524302 ILK524302 IBO524302 HRS524302 HHW524302 GYA524302 GOE524302 GEI524302 FUM524302 FKQ524302 FAU524302 EQY524302 EHC524302 DXG524302 DNK524302 DDO524302 CTS524302 CJW524302 CAA524302 BQE524302 BGI524302 AWM524302 AMQ524302 ACU524302 SY524302 JC524302 E524303 WVO458766 WLS458766 WBW458766 VSA458766 VIE458766 UYI458766 UOM458766 UEQ458766 TUU458766 TKY458766 TBC458766 SRG458766 SHK458766 RXO458766 RNS458766 RDW458766 QUA458766 QKE458766 QAI458766 PQM458766 PGQ458766 OWU458766 OMY458766 ODC458766 NTG458766 NJK458766 MZO458766 MPS458766 MFW458766 LWA458766 LME458766 LCI458766 KSM458766 KIQ458766 JYU458766 JOY458766 JFC458766 IVG458766 ILK458766 IBO458766 HRS458766 HHW458766 GYA458766 GOE458766 GEI458766 FUM458766 FKQ458766 FAU458766 EQY458766 EHC458766 DXG458766 DNK458766 DDO458766 CTS458766 CJW458766 CAA458766 BQE458766 BGI458766 AWM458766 AMQ458766 ACU458766 SY458766 JC458766 E458767 WVO393230 WLS393230 WBW393230 VSA393230 VIE393230 UYI393230 UOM393230 UEQ393230 TUU393230 TKY393230 TBC393230 SRG393230 SHK393230 RXO393230 RNS393230 RDW393230 QUA393230 QKE393230 QAI393230 PQM393230 PGQ393230 OWU393230 OMY393230 ODC393230 NTG393230 NJK393230 MZO393230 MPS393230 MFW393230 LWA393230 LME393230 LCI393230 KSM393230 KIQ393230 JYU393230 JOY393230 JFC393230 IVG393230 ILK393230 IBO393230 HRS393230 HHW393230 GYA393230 GOE393230 GEI393230 FUM393230 FKQ393230 FAU393230 EQY393230 EHC393230 DXG393230 DNK393230 DDO393230 CTS393230 CJW393230 CAA393230 BQE393230 BGI393230 AWM393230 AMQ393230 ACU393230 SY393230 JC393230 E393231 WVO327694 WLS327694 WBW327694 VSA327694 VIE327694 UYI327694 UOM327694 UEQ327694 TUU327694 TKY327694 TBC327694 SRG327694 SHK327694 RXO327694 RNS327694 RDW327694 QUA327694 QKE327694 QAI327694 PQM327694 PGQ327694 OWU327694 OMY327694 ODC327694 NTG327694 NJK327694 MZO327694 MPS327694 MFW327694 LWA327694 LME327694 LCI327694 KSM327694 KIQ327694 JYU327694 JOY327694 JFC327694 IVG327694 ILK327694 IBO327694 HRS327694 HHW327694 GYA327694 GOE327694 GEI327694 FUM327694 FKQ327694 FAU327694 EQY327694 EHC327694 DXG327694 DNK327694 DDO327694 CTS327694 CJW327694 CAA327694 BQE327694 BGI327694 AWM327694 AMQ327694 ACU327694 SY327694 JC327694 E327695 WVO262158 WLS262158 WBW262158 VSA262158 VIE262158 UYI262158 UOM262158 UEQ262158 TUU262158 TKY262158 TBC262158 SRG262158 SHK262158 RXO262158 RNS262158 RDW262158 QUA262158 QKE262158 QAI262158 PQM262158 PGQ262158 OWU262158 OMY262158 ODC262158 NTG262158 NJK262158 MZO262158 MPS262158 MFW262158 LWA262158 LME262158 LCI262158 KSM262158 KIQ262158 JYU262158 JOY262158 JFC262158 IVG262158 ILK262158 IBO262158 HRS262158 HHW262158 GYA262158 GOE262158 GEI262158 FUM262158 FKQ262158 FAU262158 EQY262158 EHC262158 DXG262158 DNK262158 DDO262158 CTS262158 CJW262158 CAA262158 BQE262158 BGI262158 AWM262158 AMQ262158 ACU262158 SY262158 JC262158 E262159 WVO196622 WLS196622 WBW196622 VSA196622 VIE196622 UYI196622 UOM196622 UEQ196622 TUU196622 TKY196622 TBC196622 SRG196622 SHK196622 RXO196622 RNS196622 RDW196622 QUA196622 QKE196622 QAI196622 PQM196622 PGQ196622 OWU196622 OMY196622 ODC196622 NTG196622 NJK196622 MZO196622 MPS196622 MFW196622 LWA196622 LME196622 LCI196622 KSM196622 KIQ196622 JYU196622 JOY196622 JFC196622 IVG196622 ILK196622 IBO196622 HRS196622 HHW196622 GYA196622 GOE196622 GEI196622 FUM196622 FKQ196622 FAU196622 EQY196622 EHC196622 DXG196622 DNK196622 DDO196622 CTS196622 CJW196622 CAA196622 BQE196622 BGI196622 AWM196622 AMQ196622 ACU196622 SY196622 JC196622 E196623 WVO131086 WLS131086 WBW131086 VSA131086 VIE131086 UYI131086 UOM131086 UEQ131086 TUU131086 TKY131086 TBC131086 SRG131086 SHK131086 RXO131086 RNS131086 RDW131086 QUA131086 QKE131086 QAI131086 PQM131086 PGQ131086 OWU131086 OMY131086 ODC131086 NTG131086 NJK131086 MZO131086 MPS131086 MFW131086 LWA131086 LME131086 LCI131086 KSM131086 KIQ131086 JYU131086 JOY131086 JFC131086 IVG131086 ILK131086 IBO131086 HRS131086 HHW131086 GYA131086 GOE131086 GEI131086 FUM131086 FKQ131086 FAU131086 EQY131086 EHC131086 DXG131086 DNK131086 DDO131086 CTS131086 CJW131086 CAA131086 BQE131086 BGI131086 AWM131086 AMQ131086 ACU131086 SY131086 JC131086 E131087 WVO65550 WLS65550 WBW65550 VSA65550 VIE65550 UYI65550 UOM65550 UEQ65550 TUU65550 TKY65550 TBC65550 SRG65550 SHK65550 RXO65550 RNS65550 RDW65550 QUA65550 QKE65550 QAI65550 PQM65550 PGQ65550 OWU65550 OMY65550 ODC65550 NTG65550 NJK65550 MZO65550 MPS65550 MFW65550 LWA65550 LME65550 LCI65550 KSM65550 KIQ65550 JYU65550 JOY65550 JFC65550 IVG65550 ILK65550 IBO65550 HRS65550 HHW65550 GYA65550 GOE65550 GEI65550 FUM65550 FKQ65550 FAU65550 EQY65550 EHC65550 DXG65550 DNK65550 DDO65550 CTS65550 CJW65550 CAA65550 BQE65550 BGI65550 AWM65550 AMQ65550 ACU65550 SY65550 JC65550 E65551 WVO983065:WVO983066 WLS983065:WLS983066 WBW983065:WBW983066 VSA983065:VSA983066 VIE983065:VIE983066 UYI983065:UYI983066 UOM983065:UOM983066 UEQ983065:UEQ983066 TUU983065:TUU983066 TKY983065:TKY983066 TBC983065:TBC983066 SRG983065:SRG983066 SHK983065:SHK983066 RXO983065:RXO983066 RNS983065:RNS983066 RDW983065:RDW983066 QUA983065:QUA983066 QKE983065:QKE983066 QAI983065:QAI983066 PQM983065:PQM983066 PGQ983065:PGQ983066 OWU983065:OWU983066 OMY983065:OMY983066 ODC983065:ODC983066 NTG983065:NTG983066 NJK983065:NJK983066 MZO983065:MZO983066 MPS983065:MPS983066 MFW983065:MFW983066 LWA983065:LWA983066 LME983065:LME983066 LCI983065:LCI983066 KSM983065:KSM983066 KIQ983065:KIQ983066 JYU983065:JYU983066 JOY983065:JOY983066 JFC983065:JFC983066 IVG983065:IVG983066 ILK983065:ILK983066 IBO983065:IBO983066 HRS983065:HRS983066 HHW983065:HHW983066 GYA983065:GYA983066 GOE983065:GOE983066 GEI983065:GEI983066 FUM983065:FUM983066 FKQ983065:FKQ983066 FAU983065:FAU983066 EQY983065:EQY983066 EHC983065:EHC983066 DXG983065:DXG983066 DNK983065:DNK983066 DDO983065:DDO983066 CTS983065:CTS983066 CJW983065:CJW983066 CAA983065:CAA983066 BQE983065:BQE983066 BGI983065:BGI983066 AWM983065:AWM983066 AMQ983065:AMQ983066 ACU983065:ACU983066 SY983065:SY983066 JC983065:JC983066 E983066:E983067 WVO917529:WVO917530 WLS917529:WLS917530 WBW917529:WBW917530 VSA917529:VSA917530 VIE917529:VIE917530 UYI917529:UYI917530 UOM917529:UOM917530 UEQ917529:UEQ917530 TUU917529:TUU917530 TKY917529:TKY917530 TBC917529:TBC917530 SRG917529:SRG917530 SHK917529:SHK917530 RXO917529:RXO917530 RNS917529:RNS917530 RDW917529:RDW917530 QUA917529:QUA917530 QKE917529:QKE917530 QAI917529:QAI917530 PQM917529:PQM917530 PGQ917529:PGQ917530 OWU917529:OWU917530 OMY917529:OMY917530 ODC917529:ODC917530 NTG917529:NTG917530 NJK917529:NJK917530 MZO917529:MZO917530 MPS917529:MPS917530 MFW917529:MFW917530 LWA917529:LWA917530 LME917529:LME917530 LCI917529:LCI917530 KSM917529:KSM917530 KIQ917529:KIQ917530 JYU917529:JYU917530 JOY917529:JOY917530 JFC917529:JFC917530 IVG917529:IVG917530 ILK917529:ILK917530 IBO917529:IBO917530 HRS917529:HRS917530 HHW917529:HHW917530 GYA917529:GYA917530 GOE917529:GOE917530 GEI917529:GEI917530 FUM917529:FUM917530 FKQ917529:FKQ917530 FAU917529:FAU917530 EQY917529:EQY917530 EHC917529:EHC917530 DXG917529:DXG917530 DNK917529:DNK917530 DDO917529:DDO917530 CTS917529:CTS917530 CJW917529:CJW917530 CAA917529:CAA917530 BQE917529:BQE917530 BGI917529:BGI917530 AWM917529:AWM917530 AMQ917529:AMQ917530 ACU917529:ACU917530 SY917529:SY917530 JC917529:JC917530 E917530:E917531 WVO851993:WVO851994 WLS851993:WLS851994 WBW851993:WBW851994 VSA851993:VSA851994 VIE851993:VIE851994 UYI851993:UYI851994 UOM851993:UOM851994 UEQ851993:UEQ851994 TUU851993:TUU851994 TKY851993:TKY851994 TBC851993:TBC851994 SRG851993:SRG851994 SHK851993:SHK851994 RXO851993:RXO851994 RNS851993:RNS851994 RDW851993:RDW851994 QUA851993:QUA851994 QKE851993:QKE851994 QAI851993:QAI851994 PQM851993:PQM851994 PGQ851993:PGQ851994 OWU851993:OWU851994 OMY851993:OMY851994 ODC851993:ODC851994 NTG851993:NTG851994 NJK851993:NJK851994 MZO851993:MZO851994 MPS851993:MPS851994 MFW851993:MFW851994 LWA851993:LWA851994 LME851993:LME851994 LCI851993:LCI851994 KSM851993:KSM851994 KIQ851993:KIQ851994 JYU851993:JYU851994 JOY851993:JOY851994 JFC851993:JFC851994 IVG851993:IVG851994 ILK851993:ILK851994 IBO851993:IBO851994 HRS851993:HRS851994 HHW851993:HHW851994 GYA851993:GYA851994 GOE851993:GOE851994 GEI851993:GEI851994 FUM851993:FUM851994 FKQ851993:FKQ851994 FAU851993:FAU851994 EQY851993:EQY851994 EHC851993:EHC851994 DXG851993:DXG851994 DNK851993:DNK851994 DDO851993:DDO851994 CTS851993:CTS851994 CJW851993:CJW851994 CAA851993:CAA851994 BQE851993:BQE851994 BGI851993:BGI851994 AWM851993:AWM851994 AMQ851993:AMQ851994 ACU851993:ACU851994 SY851993:SY851994 JC851993:JC851994 E851994:E851995 WVO786457:WVO786458 WLS786457:WLS786458 WBW786457:WBW786458 VSA786457:VSA786458 VIE786457:VIE786458 UYI786457:UYI786458 UOM786457:UOM786458 UEQ786457:UEQ786458 TUU786457:TUU786458 TKY786457:TKY786458 TBC786457:TBC786458 SRG786457:SRG786458 SHK786457:SHK786458 RXO786457:RXO786458 RNS786457:RNS786458 RDW786457:RDW786458 QUA786457:QUA786458 QKE786457:QKE786458 QAI786457:QAI786458 PQM786457:PQM786458 PGQ786457:PGQ786458 OWU786457:OWU786458 OMY786457:OMY786458 ODC786457:ODC786458 NTG786457:NTG786458 NJK786457:NJK786458 MZO786457:MZO786458 MPS786457:MPS786458 MFW786457:MFW786458 LWA786457:LWA786458 LME786457:LME786458 LCI786457:LCI786458 KSM786457:KSM786458 KIQ786457:KIQ786458 JYU786457:JYU786458 JOY786457:JOY786458 JFC786457:JFC786458 IVG786457:IVG786458 ILK786457:ILK786458 IBO786457:IBO786458 HRS786457:HRS786458 HHW786457:HHW786458 GYA786457:GYA786458 GOE786457:GOE786458 GEI786457:GEI786458 FUM786457:FUM786458 FKQ786457:FKQ786458 FAU786457:FAU786458 EQY786457:EQY786458 EHC786457:EHC786458 DXG786457:DXG786458 DNK786457:DNK786458 DDO786457:DDO786458 CTS786457:CTS786458 CJW786457:CJW786458 CAA786457:CAA786458 BQE786457:BQE786458 BGI786457:BGI786458 AWM786457:AWM786458 AMQ786457:AMQ786458 ACU786457:ACU786458 SY786457:SY786458 JC786457:JC786458 E786458:E786459 WVO720921:WVO720922 WLS720921:WLS720922 WBW720921:WBW720922 VSA720921:VSA720922 VIE720921:VIE720922 UYI720921:UYI720922 UOM720921:UOM720922 UEQ720921:UEQ720922 TUU720921:TUU720922 TKY720921:TKY720922 TBC720921:TBC720922 SRG720921:SRG720922 SHK720921:SHK720922 RXO720921:RXO720922 RNS720921:RNS720922 RDW720921:RDW720922 QUA720921:QUA720922 QKE720921:QKE720922 QAI720921:QAI720922 PQM720921:PQM720922 PGQ720921:PGQ720922 OWU720921:OWU720922 OMY720921:OMY720922 ODC720921:ODC720922 NTG720921:NTG720922 NJK720921:NJK720922 MZO720921:MZO720922 MPS720921:MPS720922 MFW720921:MFW720922 LWA720921:LWA720922 LME720921:LME720922 LCI720921:LCI720922 KSM720921:KSM720922 KIQ720921:KIQ720922 JYU720921:JYU720922 JOY720921:JOY720922 JFC720921:JFC720922 IVG720921:IVG720922 ILK720921:ILK720922 IBO720921:IBO720922 HRS720921:HRS720922 HHW720921:HHW720922 GYA720921:GYA720922 GOE720921:GOE720922 GEI720921:GEI720922 FUM720921:FUM720922 FKQ720921:FKQ720922 FAU720921:FAU720922 EQY720921:EQY720922 EHC720921:EHC720922 DXG720921:DXG720922 DNK720921:DNK720922 DDO720921:DDO720922 CTS720921:CTS720922 CJW720921:CJW720922 CAA720921:CAA720922 BQE720921:BQE720922 BGI720921:BGI720922 AWM720921:AWM720922 AMQ720921:AMQ720922 ACU720921:ACU720922 SY720921:SY720922 JC720921:JC720922 E720922:E720923 WVO655385:WVO655386 WLS655385:WLS655386 WBW655385:WBW655386 VSA655385:VSA655386 VIE655385:VIE655386 UYI655385:UYI655386 UOM655385:UOM655386 UEQ655385:UEQ655386 TUU655385:TUU655386 TKY655385:TKY655386 TBC655385:TBC655386 SRG655385:SRG655386 SHK655385:SHK655386 RXO655385:RXO655386 RNS655385:RNS655386 RDW655385:RDW655386 QUA655385:QUA655386 QKE655385:QKE655386 QAI655385:QAI655386 PQM655385:PQM655386 PGQ655385:PGQ655386 OWU655385:OWU655386 OMY655385:OMY655386 ODC655385:ODC655386 NTG655385:NTG655386 NJK655385:NJK655386 MZO655385:MZO655386 MPS655385:MPS655386 MFW655385:MFW655386 LWA655385:LWA655386 LME655385:LME655386 LCI655385:LCI655386 KSM655385:KSM655386 KIQ655385:KIQ655386 JYU655385:JYU655386 JOY655385:JOY655386 JFC655385:JFC655386 IVG655385:IVG655386 ILK655385:ILK655386 IBO655385:IBO655386 HRS655385:HRS655386 HHW655385:HHW655386 GYA655385:GYA655386 GOE655385:GOE655386 GEI655385:GEI655386 FUM655385:FUM655386 FKQ655385:FKQ655386 FAU655385:FAU655386 EQY655385:EQY655386 EHC655385:EHC655386 DXG655385:DXG655386 DNK655385:DNK655386 DDO655385:DDO655386 CTS655385:CTS655386 CJW655385:CJW655386 CAA655385:CAA655386 BQE655385:BQE655386 BGI655385:BGI655386 AWM655385:AWM655386 AMQ655385:AMQ655386 ACU655385:ACU655386 SY655385:SY655386 JC655385:JC655386 E655386:E655387 WVO589849:WVO589850 WLS589849:WLS589850 WBW589849:WBW589850 VSA589849:VSA589850 VIE589849:VIE589850 UYI589849:UYI589850 UOM589849:UOM589850 UEQ589849:UEQ589850 TUU589849:TUU589850 TKY589849:TKY589850 TBC589849:TBC589850 SRG589849:SRG589850 SHK589849:SHK589850 RXO589849:RXO589850 RNS589849:RNS589850 RDW589849:RDW589850 QUA589849:QUA589850 QKE589849:QKE589850 QAI589849:QAI589850 PQM589849:PQM589850 PGQ589849:PGQ589850 OWU589849:OWU589850 OMY589849:OMY589850 ODC589849:ODC589850 NTG589849:NTG589850 NJK589849:NJK589850 MZO589849:MZO589850 MPS589849:MPS589850 MFW589849:MFW589850 LWA589849:LWA589850 LME589849:LME589850 LCI589849:LCI589850 KSM589849:KSM589850 KIQ589849:KIQ589850 JYU589849:JYU589850 JOY589849:JOY589850 JFC589849:JFC589850 IVG589849:IVG589850 ILK589849:ILK589850 IBO589849:IBO589850 HRS589849:HRS589850 HHW589849:HHW589850 GYA589849:GYA589850 GOE589849:GOE589850 GEI589849:GEI589850 FUM589849:FUM589850 FKQ589849:FKQ589850 FAU589849:FAU589850 EQY589849:EQY589850 EHC589849:EHC589850 DXG589849:DXG589850 DNK589849:DNK589850 DDO589849:DDO589850 CTS589849:CTS589850 CJW589849:CJW589850 CAA589849:CAA589850 BQE589849:BQE589850 BGI589849:BGI589850 AWM589849:AWM589850 AMQ589849:AMQ589850 ACU589849:ACU589850 SY589849:SY589850 JC589849:JC589850 E589850:E589851 WVO524313:WVO524314 WLS524313:WLS524314 WBW524313:WBW524314 VSA524313:VSA524314 VIE524313:VIE524314 UYI524313:UYI524314 UOM524313:UOM524314 UEQ524313:UEQ524314 TUU524313:TUU524314 TKY524313:TKY524314 TBC524313:TBC524314 SRG524313:SRG524314 SHK524313:SHK524314 RXO524313:RXO524314 RNS524313:RNS524314 RDW524313:RDW524314 QUA524313:QUA524314 QKE524313:QKE524314 QAI524313:QAI524314 PQM524313:PQM524314 PGQ524313:PGQ524314 OWU524313:OWU524314 OMY524313:OMY524314 ODC524313:ODC524314 NTG524313:NTG524314 NJK524313:NJK524314 MZO524313:MZO524314 MPS524313:MPS524314 MFW524313:MFW524314 LWA524313:LWA524314 LME524313:LME524314 LCI524313:LCI524314 KSM524313:KSM524314 KIQ524313:KIQ524314 JYU524313:JYU524314 JOY524313:JOY524314 JFC524313:JFC524314 IVG524313:IVG524314 ILK524313:ILK524314 IBO524313:IBO524314 HRS524313:HRS524314 HHW524313:HHW524314 GYA524313:GYA524314 GOE524313:GOE524314 GEI524313:GEI524314 FUM524313:FUM524314 FKQ524313:FKQ524314 FAU524313:FAU524314 EQY524313:EQY524314 EHC524313:EHC524314 DXG524313:DXG524314 DNK524313:DNK524314 DDO524313:DDO524314 CTS524313:CTS524314 CJW524313:CJW524314 CAA524313:CAA524314 BQE524313:BQE524314 BGI524313:BGI524314 AWM524313:AWM524314 AMQ524313:AMQ524314 ACU524313:ACU524314 SY524313:SY524314 JC524313:JC524314 E524314:E524315 WVO458777:WVO458778 WLS458777:WLS458778 WBW458777:WBW458778 VSA458777:VSA458778 VIE458777:VIE458778 UYI458777:UYI458778 UOM458777:UOM458778 UEQ458777:UEQ458778 TUU458777:TUU458778 TKY458777:TKY458778 TBC458777:TBC458778 SRG458777:SRG458778 SHK458777:SHK458778 RXO458777:RXO458778 RNS458777:RNS458778 RDW458777:RDW458778 QUA458777:QUA458778 QKE458777:QKE458778 QAI458777:QAI458778 PQM458777:PQM458778 PGQ458777:PGQ458778 OWU458777:OWU458778 OMY458777:OMY458778 ODC458777:ODC458778 NTG458777:NTG458778 NJK458777:NJK458778 MZO458777:MZO458778 MPS458777:MPS458778 MFW458777:MFW458778 LWA458777:LWA458778 LME458777:LME458778 LCI458777:LCI458778 KSM458777:KSM458778 KIQ458777:KIQ458778 JYU458777:JYU458778 JOY458777:JOY458778 JFC458777:JFC458778 IVG458777:IVG458778 ILK458777:ILK458778 IBO458777:IBO458778 HRS458777:HRS458778 HHW458777:HHW458778 GYA458777:GYA458778 GOE458777:GOE458778 GEI458777:GEI458778 FUM458777:FUM458778 FKQ458777:FKQ458778 FAU458777:FAU458778 EQY458777:EQY458778 EHC458777:EHC458778 DXG458777:DXG458778 DNK458777:DNK458778 DDO458777:DDO458778 CTS458777:CTS458778 CJW458777:CJW458778 CAA458777:CAA458778 BQE458777:BQE458778 BGI458777:BGI458778 AWM458777:AWM458778 AMQ458777:AMQ458778 ACU458777:ACU458778 SY458777:SY458778 JC458777:JC458778 E458778:E458779 WVO393241:WVO393242 WLS393241:WLS393242 WBW393241:WBW393242 VSA393241:VSA393242 VIE393241:VIE393242 UYI393241:UYI393242 UOM393241:UOM393242 UEQ393241:UEQ393242 TUU393241:TUU393242 TKY393241:TKY393242 TBC393241:TBC393242 SRG393241:SRG393242 SHK393241:SHK393242 RXO393241:RXO393242 RNS393241:RNS393242 RDW393241:RDW393242 QUA393241:QUA393242 QKE393241:QKE393242 QAI393241:QAI393242 PQM393241:PQM393242 PGQ393241:PGQ393242 OWU393241:OWU393242 OMY393241:OMY393242 ODC393241:ODC393242 NTG393241:NTG393242 NJK393241:NJK393242 MZO393241:MZO393242 MPS393241:MPS393242 MFW393241:MFW393242 LWA393241:LWA393242 LME393241:LME393242 LCI393241:LCI393242 KSM393241:KSM393242 KIQ393241:KIQ393242 JYU393241:JYU393242 JOY393241:JOY393242 JFC393241:JFC393242 IVG393241:IVG393242 ILK393241:ILK393242 IBO393241:IBO393242 HRS393241:HRS393242 HHW393241:HHW393242 GYA393241:GYA393242 GOE393241:GOE393242 GEI393241:GEI393242 FUM393241:FUM393242 FKQ393241:FKQ393242 FAU393241:FAU393242 EQY393241:EQY393242 EHC393241:EHC393242 DXG393241:DXG393242 DNK393241:DNK393242 DDO393241:DDO393242 CTS393241:CTS393242 CJW393241:CJW393242 CAA393241:CAA393242 BQE393241:BQE393242 BGI393241:BGI393242 AWM393241:AWM393242 AMQ393241:AMQ393242 ACU393241:ACU393242 SY393241:SY393242 JC393241:JC393242 E393242:E393243 WVO327705:WVO327706 WLS327705:WLS327706 WBW327705:WBW327706 VSA327705:VSA327706 VIE327705:VIE327706 UYI327705:UYI327706 UOM327705:UOM327706 UEQ327705:UEQ327706 TUU327705:TUU327706 TKY327705:TKY327706 TBC327705:TBC327706 SRG327705:SRG327706 SHK327705:SHK327706 RXO327705:RXO327706 RNS327705:RNS327706 RDW327705:RDW327706 QUA327705:QUA327706 QKE327705:QKE327706 QAI327705:QAI327706 PQM327705:PQM327706 PGQ327705:PGQ327706 OWU327705:OWU327706 OMY327705:OMY327706 ODC327705:ODC327706 NTG327705:NTG327706 NJK327705:NJK327706 MZO327705:MZO327706 MPS327705:MPS327706 MFW327705:MFW327706 LWA327705:LWA327706 LME327705:LME327706 LCI327705:LCI327706 KSM327705:KSM327706 KIQ327705:KIQ327706 JYU327705:JYU327706 JOY327705:JOY327706 JFC327705:JFC327706 IVG327705:IVG327706 ILK327705:ILK327706 IBO327705:IBO327706 HRS327705:HRS327706 HHW327705:HHW327706 GYA327705:GYA327706 GOE327705:GOE327706 GEI327705:GEI327706 FUM327705:FUM327706 FKQ327705:FKQ327706 FAU327705:FAU327706 EQY327705:EQY327706 EHC327705:EHC327706 DXG327705:DXG327706 DNK327705:DNK327706 DDO327705:DDO327706 CTS327705:CTS327706 CJW327705:CJW327706 CAA327705:CAA327706 BQE327705:BQE327706 BGI327705:BGI327706 AWM327705:AWM327706 AMQ327705:AMQ327706 ACU327705:ACU327706 SY327705:SY327706 JC327705:JC327706 E327706:E327707 WVO262169:WVO262170 WLS262169:WLS262170 WBW262169:WBW262170 VSA262169:VSA262170 VIE262169:VIE262170 UYI262169:UYI262170 UOM262169:UOM262170 UEQ262169:UEQ262170 TUU262169:TUU262170 TKY262169:TKY262170 TBC262169:TBC262170 SRG262169:SRG262170 SHK262169:SHK262170 RXO262169:RXO262170 RNS262169:RNS262170 RDW262169:RDW262170 QUA262169:QUA262170 QKE262169:QKE262170 QAI262169:QAI262170 PQM262169:PQM262170 PGQ262169:PGQ262170 OWU262169:OWU262170 OMY262169:OMY262170 ODC262169:ODC262170 NTG262169:NTG262170 NJK262169:NJK262170 MZO262169:MZO262170 MPS262169:MPS262170 MFW262169:MFW262170 LWA262169:LWA262170 LME262169:LME262170 LCI262169:LCI262170 KSM262169:KSM262170 KIQ262169:KIQ262170 JYU262169:JYU262170 JOY262169:JOY262170 JFC262169:JFC262170 IVG262169:IVG262170 ILK262169:ILK262170 IBO262169:IBO262170 HRS262169:HRS262170 HHW262169:HHW262170 GYA262169:GYA262170 GOE262169:GOE262170 GEI262169:GEI262170 FUM262169:FUM262170 FKQ262169:FKQ262170 FAU262169:FAU262170 EQY262169:EQY262170 EHC262169:EHC262170 DXG262169:DXG262170 DNK262169:DNK262170 DDO262169:DDO262170 CTS262169:CTS262170 CJW262169:CJW262170 CAA262169:CAA262170 BQE262169:BQE262170 BGI262169:BGI262170 AWM262169:AWM262170 AMQ262169:AMQ262170 ACU262169:ACU262170 SY262169:SY262170 JC262169:JC262170 E262170:E262171 WVO196633:WVO196634 WLS196633:WLS196634 WBW196633:WBW196634 VSA196633:VSA196634 VIE196633:VIE196634 UYI196633:UYI196634 UOM196633:UOM196634 UEQ196633:UEQ196634 TUU196633:TUU196634 TKY196633:TKY196634 TBC196633:TBC196634 SRG196633:SRG196634 SHK196633:SHK196634 RXO196633:RXO196634 RNS196633:RNS196634 RDW196633:RDW196634 QUA196633:QUA196634 QKE196633:QKE196634 QAI196633:QAI196634 PQM196633:PQM196634 PGQ196633:PGQ196634 OWU196633:OWU196634 OMY196633:OMY196634 ODC196633:ODC196634 NTG196633:NTG196634 NJK196633:NJK196634 MZO196633:MZO196634 MPS196633:MPS196634 MFW196633:MFW196634 LWA196633:LWA196634 LME196633:LME196634 LCI196633:LCI196634 KSM196633:KSM196634 KIQ196633:KIQ196634 JYU196633:JYU196634 JOY196633:JOY196634 JFC196633:JFC196634 IVG196633:IVG196634 ILK196633:ILK196634 IBO196633:IBO196634 HRS196633:HRS196634 HHW196633:HHW196634 GYA196633:GYA196634 GOE196633:GOE196634 GEI196633:GEI196634 FUM196633:FUM196634 FKQ196633:FKQ196634 FAU196633:FAU196634 EQY196633:EQY196634 EHC196633:EHC196634 DXG196633:DXG196634 DNK196633:DNK196634 DDO196633:DDO196634 CTS196633:CTS196634 CJW196633:CJW196634 CAA196633:CAA196634 BQE196633:BQE196634 BGI196633:BGI196634 AWM196633:AWM196634 AMQ196633:AMQ196634 ACU196633:ACU196634 SY196633:SY196634 JC196633:JC196634 E196634:E196635 WVO131097:WVO131098 WLS131097:WLS131098 WBW131097:WBW131098 VSA131097:VSA131098 VIE131097:VIE131098 UYI131097:UYI131098 UOM131097:UOM131098 UEQ131097:UEQ131098 TUU131097:TUU131098 TKY131097:TKY131098 TBC131097:TBC131098 SRG131097:SRG131098 SHK131097:SHK131098 RXO131097:RXO131098 RNS131097:RNS131098 RDW131097:RDW131098 QUA131097:QUA131098 QKE131097:QKE131098 QAI131097:QAI131098 PQM131097:PQM131098 PGQ131097:PGQ131098 OWU131097:OWU131098 OMY131097:OMY131098 ODC131097:ODC131098 NTG131097:NTG131098 NJK131097:NJK131098 MZO131097:MZO131098 MPS131097:MPS131098 MFW131097:MFW131098 LWA131097:LWA131098 LME131097:LME131098 LCI131097:LCI131098 KSM131097:KSM131098 KIQ131097:KIQ131098 JYU131097:JYU131098 JOY131097:JOY131098 JFC131097:JFC131098 IVG131097:IVG131098 ILK131097:ILK131098 IBO131097:IBO131098 HRS131097:HRS131098 HHW131097:HHW131098 GYA131097:GYA131098 GOE131097:GOE131098 GEI131097:GEI131098 FUM131097:FUM131098 FKQ131097:FKQ131098 FAU131097:FAU131098 EQY131097:EQY131098 EHC131097:EHC131098 DXG131097:DXG131098 DNK131097:DNK131098 DDO131097:DDO131098 CTS131097:CTS131098 CJW131097:CJW131098 CAA131097:CAA131098 BQE131097:BQE131098 BGI131097:BGI131098 AWM131097:AWM131098 AMQ131097:AMQ131098 ACU131097:ACU131098 SY131097:SY131098 JC131097:JC131098 E131098:E131099 WVO65561:WVO65562 WLS65561:WLS65562 WBW65561:WBW65562 VSA65561:VSA65562 VIE65561:VIE65562 UYI65561:UYI65562 UOM65561:UOM65562 UEQ65561:UEQ65562 TUU65561:TUU65562 TKY65561:TKY65562 TBC65561:TBC65562 SRG65561:SRG65562 SHK65561:SHK65562 RXO65561:RXO65562 RNS65561:RNS65562 RDW65561:RDW65562 QUA65561:QUA65562 QKE65561:QKE65562 QAI65561:QAI65562 PQM65561:PQM65562 PGQ65561:PGQ65562 OWU65561:OWU65562 OMY65561:OMY65562 ODC65561:ODC65562 NTG65561:NTG65562 NJK65561:NJK65562 MZO65561:MZO65562 MPS65561:MPS65562 MFW65561:MFW65562 LWA65561:LWA65562 LME65561:LME65562 LCI65561:LCI65562 KSM65561:KSM65562 KIQ65561:KIQ65562 JYU65561:JYU65562 JOY65561:JOY65562 JFC65561:JFC65562 IVG65561:IVG65562 ILK65561:ILK65562 IBO65561:IBO65562 HRS65561:HRS65562 HHW65561:HHW65562 GYA65561:GYA65562 GOE65561:GOE65562 GEI65561:GEI65562 FUM65561:FUM65562 FKQ65561:FKQ65562 FAU65561:FAU65562 EQY65561:EQY65562 EHC65561:EHC65562 DXG65561:DXG65562 DNK65561:DNK65562 DDO65561:DDO65562 CTS65561:CTS65562 CJW65561:CJW65562 CAA65561:CAA65562 BQE65561:BQE65562 BGI65561:BGI65562 AWM65561:AWM65562 AMQ65561:AMQ65562 ACU65561:ACU65562 SY65561:SY65562 JC65561:JC65562"/>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xl/worksheets/sheet12.xml><?xml version="1.0" encoding="utf-8"?>
<worksheet xmlns="http://schemas.openxmlformats.org/spreadsheetml/2006/main" xmlns:r="http://schemas.openxmlformats.org/officeDocument/2006/relationships">
  <sheetPr>
    <tabColor rgb="FFFFFF00"/>
  </sheetPr>
  <dimension ref="A2:N61"/>
  <sheetViews>
    <sheetView view="pageBreakPreview" topLeftCell="A16" zoomScale="77" zoomScaleNormal="44" zoomScaleSheetLayoutView="77" workbookViewId="0">
      <selection activeCell="G33" sqref="G33"/>
    </sheetView>
  </sheetViews>
  <sheetFormatPr defaultRowHeight="10.5"/>
  <cols>
    <col min="1" max="1" width="6" style="146" customWidth="1"/>
    <col min="2" max="2" width="16.28515625" style="146" customWidth="1"/>
    <col min="3" max="3" width="17.28515625" style="174" customWidth="1"/>
    <col min="4" max="4" width="30.5703125" style="146" customWidth="1"/>
    <col min="5" max="7" width="16.85546875" style="157" customWidth="1"/>
    <col min="8" max="8" width="17.42578125" style="146" customWidth="1"/>
    <col min="9" max="9" width="19.7109375" style="157" customWidth="1"/>
    <col min="10" max="10" width="23.42578125" style="157" customWidth="1"/>
    <col min="11" max="11" width="9.85546875" style="157" customWidth="1"/>
    <col min="12" max="12" width="6" style="146" customWidth="1"/>
    <col min="13" max="13" width="6" style="157" customWidth="1"/>
    <col min="14" max="14" width="6" style="146" customWidth="1"/>
    <col min="15" max="16384" width="9.140625" style="146"/>
  </cols>
  <sheetData>
    <row r="2" spans="1:14" ht="18" customHeight="1">
      <c r="C2" s="147" t="s">
        <v>0</v>
      </c>
      <c r="E2" s="156"/>
      <c r="F2" s="156"/>
      <c r="G2" s="156"/>
      <c r="H2" s="147"/>
      <c r="I2" s="156"/>
      <c r="J2" s="156"/>
      <c r="K2" s="156"/>
    </row>
    <row r="3" spans="1:14" ht="15.75" customHeight="1">
      <c r="C3" s="158" t="s">
        <v>1</v>
      </c>
      <c r="E3" s="159"/>
      <c r="F3" s="159"/>
      <c r="G3" s="159"/>
      <c r="H3" s="148"/>
      <c r="I3" s="159"/>
      <c r="J3" s="159"/>
      <c r="K3" s="159"/>
    </row>
    <row r="4" spans="1:14" ht="13.5" customHeight="1">
      <c r="A4" s="149"/>
      <c r="B4" s="149"/>
      <c r="C4" s="150" t="s">
        <v>2</v>
      </c>
      <c r="D4" s="149"/>
    </row>
    <row r="5" spans="1:14">
      <c r="A5" s="149"/>
      <c r="B5" s="149"/>
      <c r="C5" s="160"/>
      <c r="D5" s="149"/>
    </row>
    <row r="6" spans="1:14">
      <c r="A6" s="149"/>
      <c r="B6" s="149"/>
      <c r="C6" s="160"/>
      <c r="D6" s="149"/>
    </row>
    <row r="7" spans="1:14" ht="16.5">
      <c r="A7" s="151" t="s">
        <v>66</v>
      </c>
      <c r="B7" s="288"/>
      <c r="C7" s="161" t="s">
        <v>67</v>
      </c>
      <c r="D7" s="161"/>
      <c r="E7" s="151"/>
      <c r="F7" s="162"/>
      <c r="G7" s="162"/>
      <c r="H7" s="150"/>
      <c r="I7" s="162"/>
      <c r="J7" s="162"/>
      <c r="K7" s="162"/>
      <c r="L7" s="288" t="s">
        <v>3</v>
      </c>
      <c r="M7" s="151" t="s">
        <v>31</v>
      </c>
    </row>
    <row r="8" spans="1:14" ht="16.5">
      <c r="A8" s="151" t="s">
        <v>68</v>
      </c>
      <c r="B8" s="288"/>
      <c r="C8" s="339" t="s">
        <v>6</v>
      </c>
      <c r="D8" s="339"/>
      <c r="E8" s="340"/>
      <c r="F8" s="162"/>
      <c r="G8" s="162"/>
      <c r="H8" s="150"/>
      <c r="I8" s="162"/>
      <c r="J8" s="162"/>
      <c r="K8" s="162"/>
      <c r="L8" s="288" t="s">
        <v>5</v>
      </c>
      <c r="M8" s="151" t="s">
        <v>6</v>
      </c>
    </row>
    <row r="9" spans="1:14" ht="19.5">
      <c r="A9" s="377" t="s">
        <v>32</v>
      </c>
      <c r="B9" s="377"/>
      <c r="C9" s="377"/>
      <c r="D9" s="377"/>
      <c r="E9" s="377"/>
      <c r="F9" s="377"/>
      <c r="G9" s="377"/>
      <c r="H9" s="377"/>
      <c r="I9" s="377"/>
      <c r="J9" s="377"/>
      <c r="K9" s="377"/>
      <c r="L9" s="377"/>
      <c r="M9" s="377"/>
      <c r="N9" s="377"/>
    </row>
    <row r="10" spans="1:14" ht="12.75">
      <c r="A10" s="342"/>
      <c r="B10" s="342"/>
      <c r="C10" s="342"/>
      <c r="D10" s="342"/>
      <c r="E10" s="342"/>
      <c r="F10" s="342"/>
      <c r="G10" s="342"/>
      <c r="H10" s="342"/>
      <c r="I10" s="342"/>
      <c r="J10" s="342"/>
      <c r="K10" s="342"/>
      <c r="L10" s="342"/>
      <c r="M10" s="342"/>
      <c r="N10" s="342"/>
    </row>
    <row r="11" spans="1:14" ht="17.25" customHeight="1">
      <c r="A11" s="343" t="s">
        <v>21</v>
      </c>
      <c r="B11" s="349" t="s">
        <v>33</v>
      </c>
      <c r="C11" s="378"/>
      <c r="D11" s="378"/>
      <c r="E11" s="378"/>
      <c r="F11" s="378"/>
      <c r="G11" s="378"/>
      <c r="H11" s="378"/>
      <c r="I11" s="378"/>
      <c r="J11" s="378"/>
      <c r="K11" s="378"/>
      <c r="L11" s="378"/>
      <c r="M11" s="378"/>
      <c r="N11" s="378"/>
    </row>
    <row r="12" spans="1:14" ht="15" customHeight="1">
      <c r="A12" s="343"/>
      <c r="B12" s="374"/>
      <c r="C12" s="379"/>
      <c r="D12" s="379"/>
      <c r="E12" s="379"/>
      <c r="F12" s="379"/>
      <c r="G12" s="379"/>
      <c r="H12" s="379"/>
      <c r="I12" s="379"/>
      <c r="J12" s="379"/>
      <c r="K12" s="379"/>
      <c r="L12" s="379"/>
      <c r="M12" s="379"/>
      <c r="N12" s="379"/>
    </row>
    <row r="13" spans="1:14" ht="7.5" customHeight="1">
      <c r="A13" s="343"/>
      <c r="B13" s="351"/>
      <c r="C13" s="380"/>
      <c r="D13" s="380"/>
      <c r="E13" s="380"/>
      <c r="F13" s="380"/>
      <c r="G13" s="380"/>
      <c r="H13" s="380"/>
      <c r="I13" s="380"/>
      <c r="J13" s="380"/>
      <c r="K13" s="380"/>
      <c r="L13" s="380"/>
      <c r="M13" s="380"/>
      <c r="N13" s="380"/>
    </row>
    <row r="14" spans="1:14" s="167" customFormat="1" ht="16.5">
      <c r="A14" s="163">
        <v>1</v>
      </c>
      <c r="B14" s="375">
        <v>2</v>
      </c>
      <c r="C14" s="376"/>
      <c r="D14" s="376"/>
      <c r="E14" s="376"/>
      <c r="F14" s="376"/>
      <c r="G14" s="376"/>
      <c r="H14" s="376"/>
      <c r="I14" s="376"/>
      <c r="J14" s="376"/>
      <c r="K14" s="376"/>
      <c r="L14" s="376"/>
      <c r="M14" s="376"/>
      <c r="N14" s="376"/>
    </row>
    <row r="15" spans="1:14" s="290" customFormat="1" ht="12.75">
      <c r="A15" s="301"/>
      <c r="B15" s="302"/>
      <c r="C15" s="303"/>
      <c r="D15" s="303"/>
      <c r="E15" s="303"/>
      <c r="F15" s="303"/>
      <c r="G15" s="303"/>
      <c r="H15" s="303"/>
      <c r="I15" s="303"/>
      <c r="J15" s="303"/>
      <c r="K15" s="303"/>
      <c r="L15" s="303"/>
      <c r="M15" s="303"/>
      <c r="N15" s="304"/>
    </row>
    <row r="16" spans="1:14" s="290" customFormat="1" ht="21.75" customHeight="1">
      <c r="A16" s="313"/>
      <c r="B16" s="317" t="s">
        <v>21</v>
      </c>
      <c r="C16" s="317" t="s">
        <v>532</v>
      </c>
      <c r="D16" s="384" t="s">
        <v>533</v>
      </c>
      <c r="E16" s="384"/>
      <c r="F16" s="317" t="s">
        <v>534</v>
      </c>
      <c r="G16" s="386" t="s">
        <v>535</v>
      </c>
      <c r="H16" s="387"/>
      <c r="I16" s="388"/>
      <c r="J16" s="317" t="s">
        <v>536</v>
      </c>
      <c r="K16" s="317" t="s">
        <v>537</v>
      </c>
      <c r="L16" s="283"/>
      <c r="M16" s="283"/>
      <c r="N16" s="307"/>
    </row>
    <row r="17" spans="1:14" s="289" customFormat="1" ht="38.25">
      <c r="A17" s="312"/>
      <c r="B17" s="187">
        <v>1</v>
      </c>
      <c r="C17" s="314" t="s">
        <v>527</v>
      </c>
      <c r="D17" s="385" t="s">
        <v>517</v>
      </c>
      <c r="E17" s="385"/>
      <c r="F17" s="316">
        <v>2010</v>
      </c>
      <c r="G17" s="200">
        <f>7900000</f>
        <v>7900000</v>
      </c>
      <c r="H17" s="200">
        <v>16200000</v>
      </c>
      <c r="I17" s="200"/>
      <c r="J17" s="198">
        <f>SUM(G17:I17)</f>
        <v>24100000</v>
      </c>
      <c r="K17" s="381" t="s">
        <v>538</v>
      </c>
      <c r="L17" s="283"/>
      <c r="M17" s="283"/>
      <c r="N17" s="307"/>
    </row>
    <row r="18" spans="1:14" s="289" customFormat="1" ht="38.25">
      <c r="A18" s="312"/>
      <c r="B18" s="187">
        <v>2</v>
      </c>
      <c r="C18" s="315" t="s">
        <v>515</v>
      </c>
      <c r="D18" s="385" t="s">
        <v>105</v>
      </c>
      <c r="E18" s="385"/>
      <c r="F18" s="316">
        <v>2010</v>
      </c>
      <c r="G18" s="200">
        <f>648902996</f>
        <v>648902996</v>
      </c>
      <c r="H18" s="200">
        <f>19800000</f>
        <v>19800000</v>
      </c>
      <c r="I18" s="200">
        <f>19800000</f>
        <v>19800000</v>
      </c>
      <c r="J18" s="198">
        <f t="shared" ref="J18:J20" si="0">SUM(G18:I18)</f>
        <v>688502996</v>
      </c>
      <c r="K18" s="382"/>
      <c r="L18" s="283"/>
      <c r="M18" s="283"/>
      <c r="N18" s="307"/>
    </row>
    <row r="19" spans="1:14" s="289" customFormat="1" ht="63.75">
      <c r="A19" s="312"/>
      <c r="B19" s="187">
        <v>3</v>
      </c>
      <c r="C19" s="315" t="s">
        <v>530</v>
      </c>
      <c r="D19" s="385" t="s">
        <v>528</v>
      </c>
      <c r="E19" s="385"/>
      <c r="F19" s="316">
        <v>2012</v>
      </c>
      <c r="G19" s="200">
        <f>1009422772</f>
        <v>1009422772</v>
      </c>
      <c r="H19" s="200">
        <f>79280250</f>
        <v>79280250</v>
      </c>
      <c r="I19" s="200"/>
      <c r="J19" s="198">
        <f t="shared" si="0"/>
        <v>1088703022</v>
      </c>
      <c r="K19" s="382"/>
      <c r="L19" s="283"/>
      <c r="M19" s="283"/>
      <c r="N19" s="307"/>
    </row>
    <row r="20" spans="1:14" s="289" customFormat="1" ht="51">
      <c r="A20" s="312"/>
      <c r="B20" s="319">
        <v>4</v>
      </c>
      <c r="C20" s="320" t="s">
        <v>393</v>
      </c>
      <c r="D20" s="385" t="s">
        <v>531</v>
      </c>
      <c r="E20" s="385"/>
      <c r="F20" s="321">
        <v>2015</v>
      </c>
      <c r="G20" s="322">
        <f>220796000</f>
        <v>220796000</v>
      </c>
      <c r="H20" s="322">
        <f>4961950</f>
        <v>4961950</v>
      </c>
      <c r="I20" s="322"/>
      <c r="J20" s="198">
        <f t="shared" si="0"/>
        <v>225757950</v>
      </c>
      <c r="K20" s="383"/>
      <c r="L20" s="283"/>
      <c r="M20" s="283"/>
      <c r="N20" s="307"/>
    </row>
    <row r="21" spans="1:14" s="289" customFormat="1" ht="22.5" customHeight="1">
      <c r="A21" s="318"/>
      <c r="B21" s="327" t="s">
        <v>487</v>
      </c>
      <c r="C21" s="323"/>
      <c r="D21" s="323"/>
      <c r="E21" s="324"/>
      <c r="F21" s="325"/>
      <c r="G21" s="325"/>
      <c r="H21" s="326"/>
      <c r="I21" s="328"/>
      <c r="J21" s="328">
        <f>SUM(J17:J20)</f>
        <v>2027063968</v>
      </c>
      <c r="K21" s="246"/>
      <c r="L21" s="283"/>
      <c r="M21" s="283"/>
      <c r="N21" s="307"/>
    </row>
    <row r="22" spans="1:14" s="289" customFormat="1" ht="15.95" customHeight="1">
      <c r="A22" s="305"/>
      <c r="B22" s="306"/>
      <c r="C22" s="283"/>
      <c r="D22" s="283"/>
      <c r="E22" s="283"/>
      <c r="F22" s="283"/>
      <c r="G22" s="283"/>
      <c r="H22" s="283"/>
      <c r="I22" s="283"/>
      <c r="J22" s="283"/>
      <c r="K22" s="283"/>
      <c r="L22" s="283"/>
      <c r="M22" s="283"/>
      <c r="N22" s="307"/>
    </row>
    <row r="23" spans="1:14" s="290" customFormat="1" ht="15.95" customHeight="1">
      <c r="A23" s="308"/>
      <c r="B23" s="309"/>
      <c r="C23" s="310"/>
      <c r="D23" s="310"/>
      <c r="E23" s="310"/>
      <c r="F23" s="310"/>
      <c r="G23" s="310"/>
      <c r="H23" s="310"/>
      <c r="I23" s="310"/>
      <c r="J23" s="310"/>
      <c r="K23" s="310"/>
      <c r="L23" s="310"/>
      <c r="M23" s="310"/>
      <c r="N23" s="311"/>
    </row>
    <row r="24" spans="1:14" ht="10.5" customHeight="1">
      <c r="A24" s="154"/>
      <c r="B24" s="154"/>
      <c r="C24" s="291"/>
      <c r="D24" s="154"/>
      <c r="E24" s="265"/>
      <c r="F24" s="292"/>
      <c r="G24" s="292"/>
      <c r="H24" s="293"/>
      <c r="I24" s="294"/>
      <c r="J24" s="295"/>
      <c r="K24" s="295"/>
      <c r="L24" s="154"/>
      <c r="M24" s="265"/>
      <c r="N24" s="296"/>
    </row>
    <row r="25" spans="1:14" ht="16.5">
      <c r="A25" s="154"/>
      <c r="B25" s="154"/>
      <c r="C25" s="151"/>
      <c r="D25" s="288"/>
      <c r="E25" s="288"/>
      <c r="F25" s="151"/>
      <c r="G25" s="134"/>
      <c r="H25" s="134"/>
      <c r="I25" s="168" t="s">
        <v>70</v>
      </c>
      <c r="J25" s="168"/>
      <c r="L25" s="168"/>
      <c r="M25" s="146"/>
      <c r="N25" s="265"/>
    </row>
    <row r="26" spans="1:14" ht="16.5">
      <c r="A26" s="154"/>
      <c r="B26" s="169"/>
      <c r="C26" s="169" t="s">
        <v>11</v>
      </c>
      <c r="D26" s="169"/>
      <c r="E26" s="154"/>
      <c r="F26" s="135"/>
      <c r="H26" s="135"/>
      <c r="I26" s="170"/>
      <c r="J26" s="170"/>
      <c r="L26" s="170"/>
      <c r="M26" s="146"/>
      <c r="N26" s="297"/>
    </row>
    <row r="27" spans="1:14" ht="16.5">
      <c r="A27" s="154"/>
      <c r="B27" s="225"/>
      <c r="C27" s="169" t="s">
        <v>12</v>
      </c>
      <c r="D27" s="169"/>
      <c r="E27" s="154"/>
      <c r="F27" s="135"/>
      <c r="H27" s="135"/>
      <c r="I27" s="169" t="s">
        <v>71</v>
      </c>
      <c r="J27" s="169"/>
      <c r="L27" s="169"/>
      <c r="M27" s="76"/>
      <c r="N27" s="265"/>
    </row>
    <row r="28" spans="1:14" ht="16.5">
      <c r="A28" s="154"/>
      <c r="B28" s="225"/>
      <c r="C28" s="169"/>
      <c r="D28" s="169"/>
      <c r="E28" s="154"/>
      <c r="F28" s="135"/>
      <c r="H28" s="135"/>
      <c r="I28" s="171"/>
      <c r="J28" s="171"/>
      <c r="L28" s="171"/>
      <c r="M28" s="76"/>
      <c r="N28" s="265"/>
    </row>
    <row r="29" spans="1:14" ht="16.5">
      <c r="A29" s="154"/>
      <c r="B29" s="136" t="s">
        <v>13</v>
      </c>
      <c r="C29" s="137" t="s">
        <v>295</v>
      </c>
      <c r="D29" s="137"/>
      <c r="E29" s="154" t="s">
        <v>296</v>
      </c>
      <c r="F29" s="135"/>
      <c r="H29" s="136" t="s">
        <v>13</v>
      </c>
      <c r="I29" s="137" t="s">
        <v>74</v>
      </c>
      <c r="J29" s="137"/>
      <c r="K29" s="154" t="s">
        <v>297</v>
      </c>
      <c r="L29" s="171"/>
      <c r="N29" s="265"/>
    </row>
    <row r="30" spans="1:14" ht="16.5">
      <c r="A30" s="154"/>
      <c r="B30" s="138"/>
      <c r="C30" s="137" t="s">
        <v>298</v>
      </c>
      <c r="D30" s="137"/>
      <c r="E30" s="154"/>
      <c r="F30" s="135"/>
      <c r="H30" s="138"/>
      <c r="I30" s="172" t="s">
        <v>75</v>
      </c>
      <c r="J30" s="172"/>
      <c r="K30" s="82"/>
      <c r="L30" s="135"/>
      <c r="N30" s="265"/>
    </row>
    <row r="31" spans="1:14" ht="16.5">
      <c r="A31" s="154"/>
      <c r="B31" s="138"/>
      <c r="C31" s="137"/>
      <c r="D31" s="137"/>
      <c r="E31" s="151"/>
      <c r="F31" s="135"/>
      <c r="H31" s="138"/>
      <c r="I31" s="137"/>
      <c r="J31" s="137"/>
      <c r="K31" s="82"/>
      <c r="L31" s="137"/>
      <c r="N31" s="265"/>
    </row>
    <row r="32" spans="1:14" ht="16.5">
      <c r="A32" s="154"/>
      <c r="B32" s="138" t="s">
        <v>14</v>
      </c>
      <c r="C32" s="137" t="s">
        <v>299</v>
      </c>
      <c r="D32" s="137"/>
      <c r="E32" s="154" t="s">
        <v>296</v>
      </c>
      <c r="F32" s="135"/>
      <c r="H32" s="138" t="s">
        <v>14</v>
      </c>
      <c r="I32" s="137" t="s">
        <v>76</v>
      </c>
      <c r="J32" s="137"/>
      <c r="K32" s="154" t="s">
        <v>297</v>
      </c>
      <c r="L32" s="137"/>
      <c r="N32" s="265"/>
    </row>
    <row r="33" spans="1:14" ht="16.5">
      <c r="A33" s="154"/>
      <c r="B33" s="138"/>
      <c r="C33" s="137" t="s">
        <v>300</v>
      </c>
      <c r="D33" s="137"/>
      <c r="E33" s="154"/>
      <c r="F33" s="135"/>
      <c r="H33" s="138"/>
      <c r="I33" s="137" t="s">
        <v>77</v>
      </c>
      <c r="J33" s="137"/>
      <c r="K33" s="82"/>
      <c r="L33" s="173"/>
      <c r="N33" s="265"/>
    </row>
    <row r="34" spans="1:14" ht="16.5">
      <c r="A34" s="154"/>
      <c r="B34" s="138"/>
      <c r="C34" s="137"/>
      <c r="D34" s="137"/>
      <c r="E34" s="151"/>
      <c r="F34" s="135"/>
      <c r="H34" s="138"/>
      <c r="J34" s="137"/>
      <c r="K34" s="82"/>
      <c r="L34" s="137"/>
      <c r="N34" s="265"/>
    </row>
    <row r="35" spans="1:14" ht="16.5">
      <c r="A35" s="154"/>
      <c r="B35" s="138" t="s">
        <v>15</v>
      </c>
      <c r="C35" s="137" t="s">
        <v>301</v>
      </c>
      <c r="D35" s="137"/>
      <c r="E35" s="154" t="s">
        <v>296</v>
      </c>
      <c r="F35" s="135"/>
      <c r="H35" s="138" t="s">
        <v>15</v>
      </c>
      <c r="I35" s="137" t="s">
        <v>79</v>
      </c>
      <c r="J35" s="137"/>
      <c r="K35" s="154" t="s">
        <v>297</v>
      </c>
      <c r="L35" s="137"/>
      <c r="N35" s="265"/>
    </row>
    <row r="36" spans="1:14" ht="16.5">
      <c r="A36" s="154"/>
      <c r="B36" s="138"/>
      <c r="C36" s="137" t="s">
        <v>302</v>
      </c>
      <c r="D36" s="137"/>
      <c r="E36" s="154"/>
      <c r="F36" s="135"/>
      <c r="H36" s="138"/>
      <c r="I36" s="137" t="s">
        <v>80</v>
      </c>
      <c r="J36" s="137"/>
      <c r="K36" s="82"/>
      <c r="L36" s="173"/>
      <c r="N36" s="265"/>
    </row>
    <row r="37" spans="1:14" ht="16.5">
      <c r="A37" s="154"/>
      <c r="B37" s="139"/>
      <c r="C37" s="288"/>
      <c r="D37" s="174"/>
      <c r="E37" s="154"/>
      <c r="F37" s="135"/>
      <c r="H37" s="139"/>
      <c r="I37" s="176"/>
      <c r="K37" s="146"/>
      <c r="L37" s="137"/>
      <c r="N37" s="265"/>
    </row>
    <row r="38" spans="1:14" ht="16.5">
      <c r="A38" s="154"/>
      <c r="B38" s="139" t="s">
        <v>78</v>
      </c>
      <c r="C38" s="137" t="s">
        <v>303</v>
      </c>
      <c r="D38" s="137"/>
      <c r="E38" s="154" t="s">
        <v>296</v>
      </c>
      <c r="F38" s="135"/>
      <c r="H38" s="139" t="s">
        <v>78</v>
      </c>
      <c r="I38" s="137" t="s">
        <v>304</v>
      </c>
      <c r="K38" s="154" t="s">
        <v>297</v>
      </c>
      <c r="L38" s="137"/>
      <c r="N38" s="294"/>
    </row>
    <row r="39" spans="1:14" ht="16.5">
      <c r="A39" s="154"/>
      <c r="B39" s="139"/>
      <c r="C39" s="137" t="s">
        <v>305</v>
      </c>
      <c r="D39" s="137"/>
      <c r="E39" s="151"/>
      <c r="F39" s="135"/>
      <c r="H39" s="175"/>
      <c r="I39" s="137" t="s">
        <v>306</v>
      </c>
      <c r="J39" s="173"/>
      <c r="K39" s="146"/>
      <c r="L39" s="173"/>
      <c r="N39" s="265"/>
    </row>
    <row r="40" spans="1:14" ht="16.5">
      <c r="A40" s="154"/>
      <c r="B40" s="141"/>
      <c r="C40" s="142"/>
      <c r="D40" s="298"/>
      <c r="E40" s="299"/>
      <c r="F40" s="143"/>
      <c r="H40" s="141"/>
      <c r="I40" s="176"/>
      <c r="J40" s="176"/>
      <c r="K40" s="146"/>
      <c r="L40" s="176"/>
      <c r="N40" s="265"/>
    </row>
    <row r="41" spans="1:14" ht="16.5">
      <c r="B41" s="144" t="s">
        <v>81</v>
      </c>
      <c r="C41" s="137" t="s">
        <v>307</v>
      </c>
      <c r="D41" s="137"/>
      <c r="E41" s="154" t="s">
        <v>296</v>
      </c>
      <c r="F41" s="145"/>
      <c r="H41" s="141" t="s">
        <v>81</v>
      </c>
      <c r="I41" s="137" t="s">
        <v>82</v>
      </c>
      <c r="J41" s="177"/>
      <c r="K41" s="154" t="s">
        <v>297</v>
      </c>
      <c r="L41" s="177"/>
      <c r="N41" s="157"/>
    </row>
    <row r="42" spans="1:14" ht="16.5">
      <c r="B42" s="144"/>
      <c r="C42" s="137" t="s">
        <v>308</v>
      </c>
      <c r="D42" s="137"/>
      <c r="E42" s="300"/>
      <c r="F42" s="145"/>
      <c r="H42" s="141"/>
      <c r="I42" s="137" t="s">
        <v>83</v>
      </c>
      <c r="J42" s="177"/>
      <c r="L42" s="177"/>
      <c r="M42" s="146"/>
      <c r="N42" s="157"/>
    </row>
    <row r="43" spans="1:14" ht="16.5">
      <c r="B43" s="141"/>
      <c r="C43" s="142"/>
      <c r="D43" s="298"/>
      <c r="E43" s="299"/>
      <c r="F43" s="143"/>
      <c r="H43" s="143"/>
      <c r="J43" s="141"/>
      <c r="K43" s="176"/>
      <c r="L43" s="176"/>
      <c r="M43" s="176"/>
    </row>
    <row r="44" spans="1:14" ht="16.5">
      <c r="B44" s="144">
        <v>6</v>
      </c>
      <c r="C44" s="137" t="s">
        <v>72</v>
      </c>
      <c r="D44" s="137"/>
      <c r="E44" s="154" t="s">
        <v>296</v>
      </c>
      <c r="F44" s="145"/>
      <c r="H44" s="145"/>
      <c r="J44" s="141"/>
      <c r="K44" s="137"/>
      <c r="L44" s="177"/>
      <c r="M44" s="177"/>
      <c r="N44" s="157"/>
    </row>
    <row r="45" spans="1:14" s="157" customFormat="1" ht="16.5">
      <c r="A45" s="146"/>
      <c r="B45" s="144"/>
      <c r="C45" s="137" t="s">
        <v>73</v>
      </c>
      <c r="D45" s="137"/>
      <c r="E45" s="300"/>
      <c r="F45" s="145"/>
      <c r="H45" s="145"/>
      <c r="J45" s="141"/>
      <c r="K45" s="137"/>
      <c r="L45" s="177"/>
      <c r="M45" s="177"/>
    </row>
    <row r="46" spans="1:14" s="157" customFormat="1" ht="11.25">
      <c r="A46" s="146"/>
      <c r="B46" s="180"/>
      <c r="C46" s="181"/>
      <c r="D46" s="300"/>
      <c r="E46" s="145"/>
      <c r="F46" s="145"/>
      <c r="G46" s="145"/>
      <c r="H46" s="155"/>
      <c r="I46" s="145"/>
      <c r="J46" s="177"/>
      <c r="K46" s="177"/>
      <c r="L46" s="155"/>
      <c r="N46" s="146"/>
    </row>
    <row r="47" spans="1:14" s="157" customFormat="1" ht="11.25">
      <c r="A47" s="146"/>
      <c r="B47" s="180"/>
      <c r="C47" s="181"/>
      <c r="D47" s="300"/>
      <c r="E47" s="145"/>
      <c r="F47" s="145"/>
      <c r="G47" s="145"/>
      <c r="H47" s="155"/>
      <c r="I47" s="145"/>
      <c r="J47" s="145"/>
      <c r="K47" s="145"/>
      <c r="L47" s="155"/>
      <c r="N47" s="146"/>
    </row>
    <row r="48" spans="1:14" s="157" customFormat="1">
      <c r="A48" s="146"/>
      <c r="B48" s="149"/>
      <c r="C48" s="160"/>
      <c r="D48" s="146"/>
      <c r="H48" s="146"/>
      <c r="L48" s="149"/>
      <c r="N48" s="146"/>
    </row>
    <row r="49" spans="1:14" s="157" customFormat="1">
      <c r="A49" s="146"/>
      <c r="B49" s="149"/>
      <c r="C49" s="160"/>
      <c r="D49" s="146"/>
      <c r="H49" s="146"/>
      <c r="L49" s="149"/>
      <c r="N49" s="146"/>
    </row>
    <row r="50" spans="1:14" s="157" customFormat="1">
      <c r="A50" s="146"/>
      <c r="B50" s="149"/>
      <c r="C50" s="160"/>
      <c r="D50" s="146"/>
      <c r="H50" s="146"/>
      <c r="L50" s="149"/>
      <c r="N50" s="146"/>
    </row>
    <row r="53" spans="1:14" s="157" customFormat="1">
      <c r="A53" s="146"/>
      <c r="B53" s="160"/>
      <c r="C53" s="160"/>
      <c r="D53" s="146"/>
      <c r="H53" s="146"/>
      <c r="L53" s="160"/>
      <c r="N53" s="146"/>
    </row>
    <row r="54" spans="1:14" s="157" customFormat="1">
      <c r="A54" s="146"/>
      <c r="B54" s="149"/>
      <c r="C54" s="160"/>
      <c r="D54" s="146"/>
      <c r="H54" s="146"/>
      <c r="L54" s="149"/>
      <c r="N54" s="146"/>
    </row>
    <row r="55" spans="1:14" s="157" customFormat="1">
      <c r="A55" s="146"/>
      <c r="B55" s="149"/>
      <c r="C55" s="160"/>
      <c r="D55" s="146"/>
      <c r="H55" s="146"/>
      <c r="L55" s="149"/>
      <c r="N55" s="146"/>
    </row>
    <row r="56" spans="1:14" s="157" customFormat="1">
      <c r="A56" s="146"/>
      <c r="B56" s="149"/>
      <c r="C56" s="160"/>
      <c r="D56" s="146"/>
      <c r="H56" s="146"/>
      <c r="L56" s="149"/>
      <c r="N56" s="146"/>
    </row>
    <row r="57" spans="1:14" s="157" customFormat="1">
      <c r="A57" s="146"/>
      <c r="B57" s="149"/>
      <c r="C57" s="160"/>
      <c r="D57" s="146"/>
      <c r="H57" s="146"/>
      <c r="L57" s="149"/>
      <c r="N57" s="146"/>
    </row>
    <row r="60" spans="1:14" s="157" customFormat="1">
      <c r="A60" s="146"/>
      <c r="B60" s="160"/>
      <c r="C60" s="160"/>
      <c r="D60" s="146"/>
      <c r="H60" s="146"/>
      <c r="L60" s="160"/>
      <c r="N60" s="146"/>
    </row>
    <row r="61" spans="1:14">
      <c r="B61" s="149"/>
      <c r="C61" s="160"/>
      <c r="L61" s="149"/>
    </row>
  </sheetData>
  <mergeCells count="13">
    <mergeCell ref="K17:K20"/>
    <mergeCell ref="D16:E16"/>
    <mergeCell ref="D17:E17"/>
    <mergeCell ref="D18:E18"/>
    <mergeCell ref="D19:E19"/>
    <mergeCell ref="D20:E20"/>
    <mergeCell ref="G16:I16"/>
    <mergeCell ref="B14:N14"/>
    <mergeCell ref="C8:E8"/>
    <mergeCell ref="A9:N9"/>
    <mergeCell ref="A10:N10"/>
    <mergeCell ref="A11:A13"/>
    <mergeCell ref="B11:N13"/>
  </mergeCells>
  <printOptions horizontalCentered="1"/>
  <pageMargins left="0" right="0" top="0.39370078740157499" bottom="0.511811023622047" header="0.27559055118110198" footer="0.511811023622047"/>
  <pageSetup paperSize="9" scale="65" orientation="landscape" r:id="rId1"/>
  <headerFooter alignWithMargins="0">
    <oddHeader>&amp;R
Halaman &amp;P</oddHeader>
  </headerFooter>
  <drawing r:id="rId2"/>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2:R193"/>
  <sheetViews>
    <sheetView view="pageBreakPreview" topLeftCell="A7" zoomScale="64" zoomScaleNormal="44" zoomScaleSheetLayoutView="64" workbookViewId="0">
      <selection activeCell="I18" sqref="I18"/>
    </sheetView>
  </sheetViews>
  <sheetFormatPr defaultRowHeight="12.75"/>
  <cols>
    <col min="1" max="1" width="6" style="146" customWidth="1"/>
    <col min="2" max="2" width="14.28515625" style="146" customWidth="1"/>
    <col min="3" max="3" width="26.28515625" style="174" customWidth="1"/>
    <col min="4" max="4" width="12.42578125" style="157" customWidth="1"/>
    <col min="5" max="5" width="11" style="215" customWidth="1"/>
    <col min="6" max="6" width="11" style="157" customWidth="1"/>
    <col min="7" max="7" width="15" style="146" customWidth="1"/>
    <col min="8" max="8" width="11.42578125" style="157" customWidth="1"/>
    <col min="9" max="9" width="18.42578125" style="196" bestFit="1" customWidth="1"/>
    <col min="10" max="10" width="13" style="157" customWidth="1"/>
    <col min="11" max="11" width="12.42578125" style="157" customWidth="1"/>
    <col min="12" max="12" width="12.140625" style="146" customWidth="1"/>
    <col min="13" max="13" width="10.42578125" style="157" customWidth="1"/>
    <col min="14" max="14" width="18.85546875" style="157" bestFit="1" customWidth="1"/>
    <col min="15" max="15" width="9.5703125" style="146" customWidth="1"/>
    <col min="16" max="16" width="12.140625" style="146" customWidth="1"/>
    <col min="17" max="17" width="18.42578125" style="146" customWidth="1"/>
    <col min="18" max="16384" width="9.140625" style="146"/>
  </cols>
  <sheetData>
    <row r="2" spans="1:17" ht="18" customHeight="1">
      <c r="C2" s="147" t="s">
        <v>0</v>
      </c>
      <c r="D2" s="156"/>
      <c r="E2" s="214"/>
      <c r="F2" s="156"/>
      <c r="G2" s="147"/>
      <c r="H2" s="156"/>
      <c r="I2" s="194"/>
      <c r="J2" s="156"/>
      <c r="K2" s="156"/>
    </row>
    <row r="3" spans="1:17" ht="15.75" customHeight="1">
      <c r="C3" s="158" t="s">
        <v>1</v>
      </c>
      <c r="D3" s="257"/>
      <c r="E3" s="214"/>
      <c r="F3" s="159"/>
      <c r="G3" s="148"/>
      <c r="H3" s="159"/>
      <c r="I3" s="195"/>
      <c r="J3" s="159"/>
      <c r="K3" s="159"/>
    </row>
    <row r="4" spans="1:17" ht="13.5" customHeight="1">
      <c r="A4" s="149"/>
      <c r="B4" s="149"/>
      <c r="C4" s="150" t="s">
        <v>2</v>
      </c>
      <c r="D4" s="162"/>
    </row>
    <row r="5" spans="1:17">
      <c r="A5" s="149"/>
      <c r="B5" s="149"/>
      <c r="C5" s="160"/>
      <c r="D5" s="258"/>
    </row>
    <row r="6" spans="1:17">
      <c r="A6" s="149"/>
      <c r="B6" s="149"/>
      <c r="C6" s="160"/>
      <c r="D6" s="258"/>
    </row>
    <row r="7" spans="1:17" ht="16.5">
      <c r="A7" s="151" t="s">
        <v>66</v>
      </c>
      <c r="B7" s="140"/>
      <c r="C7" s="161" t="s">
        <v>67</v>
      </c>
      <c r="D7" s="259"/>
      <c r="E7" s="218"/>
      <c r="F7" s="162"/>
      <c r="G7" s="150"/>
      <c r="H7" s="162"/>
      <c r="I7" s="197"/>
      <c r="J7" s="162"/>
      <c r="K7" s="162"/>
      <c r="L7" s="150"/>
      <c r="M7" s="146"/>
      <c r="N7" s="146"/>
      <c r="O7" s="140" t="s">
        <v>3</v>
      </c>
      <c r="P7" s="151" t="s">
        <v>4</v>
      </c>
    </row>
    <row r="8" spans="1:17" ht="16.5">
      <c r="A8" s="151" t="s">
        <v>68</v>
      </c>
      <c r="B8" s="140"/>
      <c r="C8" s="339" t="s">
        <v>6</v>
      </c>
      <c r="D8" s="339"/>
      <c r="E8" s="340"/>
      <c r="F8" s="162"/>
      <c r="G8" s="150"/>
      <c r="H8" s="162"/>
      <c r="I8" s="197"/>
      <c r="J8" s="162"/>
      <c r="K8" s="162"/>
      <c r="L8" s="150"/>
      <c r="M8" s="146"/>
      <c r="N8" s="146"/>
      <c r="O8" s="140" t="s">
        <v>5</v>
      </c>
      <c r="P8" s="151" t="s">
        <v>6</v>
      </c>
    </row>
    <row r="9" spans="1:17" ht="15">
      <c r="A9" s="341" t="s">
        <v>7</v>
      </c>
      <c r="B9" s="341"/>
      <c r="C9" s="341"/>
      <c r="D9" s="341"/>
      <c r="E9" s="341"/>
      <c r="F9" s="341"/>
      <c r="G9" s="341"/>
      <c r="H9" s="341"/>
      <c r="I9" s="341"/>
      <c r="J9" s="341"/>
      <c r="K9" s="341"/>
      <c r="L9" s="341"/>
      <c r="M9" s="341"/>
      <c r="N9" s="341"/>
      <c r="O9" s="341"/>
      <c r="P9" s="341"/>
    </row>
    <row r="10" spans="1:17" ht="19.5">
      <c r="A10" s="341" t="s">
        <v>37</v>
      </c>
      <c r="B10" s="341"/>
      <c r="C10" s="341"/>
      <c r="D10" s="341"/>
      <c r="E10" s="341"/>
      <c r="F10" s="341"/>
      <c r="G10" s="341"/>
      <c r="H10" s="341"/>
      <c r="I10" s="341"/>
      <c r="J10" s="341"/>
      <c r="K10" s="341"/>
      <c r="L10" s="341"/>
      <c r="M10" s="341"/>
      <c r="N10" s="341"/>
      <c r="O10" s="341"/>
      <c r="P10" s="341"/>
      <c r="Q10" s="152"/>
    </row>
    <row r="11" spans="1:17">
      <c r="A11" s="342"/>
      <c r="B11" s="342"/>
      <c r="C11" s="342"/>
      <c r="D11" s="342"/>
      <c r="E11" s="342"/>
      <c r="F11" s="342"/>
      <c r="G11" s="342"/>
      <c r="H11" s="342"/>
      <c r="I11" s="342"/>
      <c r="J11" s="342"/>
      <c r="K11" s="342"/>
      <c r="L11" s="342"/>
      <c r="M11" s="342"/>
      <c r="N11" s="342"/>
      <c r="O11" s="342"/>
      <c r="P11" s="342"/>
      <c r="Q11" s="153"/>
    </row>
    <row r="12" spans="1:17" ht="17.25" customHeight="1">
      <c r="A12" s="343" t="s">
        <v>21</v>
      </c>
      <c r="B12" s="344" t="s">
        <v>69</v>
      </c>
      <c r="C12" s="344" t="s">
        <v>8</v>
      </c>
      <c r="D12" s="344" t="s">
        <v>24</v>
      </c>
      <c r="E12" s="347" t="s">
        <v>19</v>
      </c>
      <c r="F12" s="348"/>
      <c r="G12" s="348"/>
      <c r="H12" s="348"/>
      <c r="I12" s="348"/>
      <c r="J12" s="347" t="s">
        <v>9</v>
      </c>
      <c r="K12" s="348"/>
      <c r="L12" s="348"/>
      <c r="M12" s="348"/>
      <c r="N12" s="348"/>
      <c r="O12" s="349" t="s">
        <v>20</v>
      </c>
      <c r="P12" s="350"/>
      <c r="Q12" s="353" t="s">
        <v>10</v>
      </c>
    </row>
    <row r="13" spans="1:17" ht="24" customHeight="1">
      <c r="A13" s="343"/>
      <c r="B13" s="345"/>
      <c r="C13" s="345"/>
      <c r="D13" s="345"/>
      <c r="E13" s="356" t="s">
        <v>45</v>
      </c>
      <c r="F13" s="359" t="s">
        <v>50</v>
      </c>
      <c r="G13" s="360"/>
      <c r="H13" s="344" t="s">
        <v>49</v>
      </c>
      <c r="I13" s="361" t="s">
        <v>53</v>
      </c>
      <c r="J13" s="344" t="s">
        <v>45</v>
      </c>
      <c r="K13" s="359" t="s">
        <v>50</v>
      </c>
      <c r="L13" s="360"/>
      <c r="M13" s="344" t="s">
        <v>49</v>
      </c>
      <c r="N13" s="344" t="s">
        <v>53</v>
      </c>
      <c r="O13" s="351"/>
      <c r="P13" s="352"/>
      <c r="Q13" s="354"/>
    </row>
    <row r="14" spans="1:17" ht="19.5" customHeight="1">
      <c r="A14" s="343"/>
      <c r="B14" s="345"/>
      <c r="C14" s="345"/>
      <c r="D14" s="345"/>
      <c r="E14" s="357"/>
      <c r="F14" s="344" t="s">
        <v>51</v>
      </c>
      <c r="G14" s="344" t="s">
        <v>52</v>
      </c>
      <c r="H14" s="345"/>
      <c r="I14" s="362"/>
      <c r="J14" s="345"/>
      <c r="K14" s="344" t="s">
        <v>51</v>
      </c>
      <c r="L14" s="344" t="s">
        <v>52</v>
      </c>
      <c r="M14" s="345"/>
      <c r="N14" s="345"/>
      <c r="O14" s="344" t="s">
        <v>54</v>
      </c>
      <c r="P14" s="344" t="s">
        <v>55</v>
      </c>
      <c r="Q14" s="354"/>
    </row>
    <row r="15" spans="1:17" ht="13.5" customHeight="1">
      <c r="A15" s="343"/>
      <c r="B15" s="346"/>
      <c r="C15" s="346"/>
      <c r="D15" s="346"/>
      <c r="E15" s="358"/>
      <c r="F15" s="346"/>
      <c r="G15" s="346"/>
      <c r="H15" s="346"/>
      <c r="I15" s="363"/>
      <c r="J15" s="346"/>
      <c r="K15" s="346"/>
      <c r="L15" s="346"/>
      <c r="M15" s="346"/>
      <c r="N15" s="346"/>
      <c r="O15" s="346"/>
      <c r="P15" s="346"/>
      <c r="Q15" s="355"/>
    </row>
    <row r="16" spans="1:17" s="167" customFormat="1" ht="16.5">
      <c r="A16" s="163">
        <v>1</v>
      </c>
      <c r="B16" s="163">
        <v>2</v>
      </c>
      <c r="C16" s="164">
        <v>3</v>
      </c>
      <c r="D16" s="164"/>
      <c r="E16" s="216">
        <v>7</v>
      </c>
      <c r="F16" s="164"/>
      <c r="G16" s="163">
        <v>8</v>
      </c>
      <c r="H16" s="163">
        <v>9</v>
      </c>
      <c r="I16" s="165">
        <v>10</v>
      </c>
      <c r="J16" s="164">
        <v>11</v>
      </c>
      <c r="K16" s="164">
        <v>12</v>
      </c>
      <c r="L16" s="163">
        <v>13</v>
      </c>
      <c r="M16" s="164">
        <v>14</v>
      </c>
      <c r="N16" s="164"/>
      <c r="O16" s="166">
        <v>15</v>
      </c>
      <c r="P16" s="163">
        <v>16</v>
      </c>
      <c r="Q16" s="163">
        <v>17</v>
      </c>
    </row>
    <row r="17" spans="1:17" s="249" customFormat="1" ht="107.25" customHeight="1">
      <c r="A17" s="187">
        <v>1</v>
      </c>
      <c r="B17" s="189" t="s">
        <v>84</v>
      </c>
      <c r="C17" s="189" t="s">
        <v>102</v>
      </c>
      <c r="D17" s="185">
        <v>2008</v>
      </c>
      <c r="E17" s="190">
        <v>105</v>
      </c>
      <c r="F17" s="246" t="s">
        <v>85</v>
      </c>
      <c r="G17" s="246" t="s">
        <v>86</v>
      </c>
      <c r="H17" s="246" t="s">
        <v>39</v>
      </c>
      <c r="I17" s="198">
        <v>157654000</v>
      </c>
      <c r="J17" s="247"/>
      <c r="K17" s="246" t="s">
        <v>85</v>
      </c>
      <c r="L17" s="246" t="s">
        <v>86</v>
      </c>
      <c r="M17" s="246" t="s">
        <v>39</v>
      </c>
      <c r="N17" s="198">
        <v>157654000</v>
      </c>
      <c r="O17" s="246"/>
      <c r="P17" s="248"/>
      <c r="Q17" s="246" t="s">
        <v>256</v>
      </c>
    </row>
    <row r="18" spans="1:17" s="249" customFormat="1" ht="107.25" customHeight="1">
      <c r="A18" s="192">
        <f>+A17+1</f>
        <v>2</v>
      </c>
      <c r="B18" s="189" t="s">
        <v>88</v>
      </c>
      <c r="C18" s="189" t="s">
        <v>89</v>
      </c>
      <c r="D18" s="185">
        <v>2010</v>
      </c>
      <c r="E18" s="185"/>
      <c r="F18" s="246" t="s">
        <v>85</v>
      </c>
      <c r="G18" s="246" t="s">
        <v>86</v>
      </c>
      <c r="H18" s="246" t="s">
        <v>39</v>
      </c>
      <c r="I18" s="199">
        <v>102468458</v>
      </c>
      <c r="J18" s="247"/>
      <c r="K18" s="246" t="s">
        <v>85</v>
      </c>
      <c r="L18" s="246" t="s">
        <v>86</v>
      </c>
      <c r="M18" s="246" t="s">
        <v>39</v>
      </c>
      <c r="N18" s="199">
        <v>102468458</v>
      </c>
      <c r="O18" s="250"/>
      <c r="P18" s="250"/>
      <c r="Q18" s="251" t="s">
        <v>257</v>
      </c>
    </row>
    <row r="19" spans="1:17" s="249" customFormat="1" ht="107.25" customHeight="1">
      <c r="A19" s="192">
        <f t="shared" ref="A19:A83" si="0">+A18+1</f>
        <v>3</v>
      </c>
      <c r="B19" s="189" t="s">
        <v>90</v>
      </c>
      <c r="C19" s="189" t="s">
        <v>91</v>
      </c>
      <c r="D19" s="185">
        <v>2010</v>
      </c>
      <c r="E19" s="185"/>
      <c r="F19" s="246" t="s">
        <v>85</v>
      </c>
      <c r="G19" s="246" t="s">
        <v>86</v>
      </c>
      <c r="H19" s="246" t="s">
        <v>39</v>
      </c>
      <c r="I19" s="199">
        <v>102080639</v>
      </c>
      <c r="J19" s="247"/>
      <c r="K19" s="246" t="s">
        <v>85</v>
      </c>
      <c r="L19" s="246" t="s">
        <v>86</v>
      </c>
      <c r="M19" s="246" t="s">
        <v>39</v>
      </c>
      <c r="N19" s="199">
        <v>102080639</v>
      </c>
      <c r="O19" s="250"/>
      <c r="P19" s="250"/>
      <c r="Q19" s="251" t="s">
        <v>258</v>
      </c>
    </row>
    <row r="20" spans="1:17" s="249" customFormat="1" ht="107.25" customHeight="1">
      <c r="A20" s="192">
        <f t="shared" si="0"/>
        <v>4</v>
      </c>
      <c r="B20" s="189" t="s">
        <v>92</v>
      </c>
      <c r="C20" s="189" t="s">
        <v>93</v>
      </c>
      <c r="D20" s="185">
        <v>2010</v>
      </c>
      <c r="E20" s="213"/>
      <c r="F20" s="246" t="s">
        <v>85</v>
      </c>
      <c r="G20" s="246" t="s">
        <v>86</v>
      </c>
      <c r="H20" s="246" t="s">
        <v>39</v>
      </c>
      <c r="I20" s="199">
        <v>102471628</v>
      </c>
      <c r="J20" s="247"/>
      <c r="K20" s="246" t="s">
        <v>85</v>
      </c>
      <c r="L20" s="246" t="s">
        <v>86</v>
      </c>
      <c r="M20" s="246" t="s">
        <v>39</v>
      </c>
      <c r="N20" s="199">
        <v>102471628</v>
      </c>
      <c r="O20" s="250"/>
      <c r="P20" s="250"/>
      <c r="Q20" s="251" t="s">
        <v>259</v>
      </c>
    </row>
    <row r="21" spans="1:17" s="249" customFormat="1" ht="107.25" customHeight="1">
      <c r="A21" s="192">
        <f t="shared" si="0"/>
        <v>5</v>
      </c>
      <c r="B21" s="189" t="s">
        <v>94</v>
      </c>
      <c r="C21" s="189" t="s">
        <v>101</v>
      </c>
      <c r="D21" s="185">
        <v>2010</v>
      </c>
      <c r="E21" s="213"/>
      <c r="F21" s="246" t="s">
        <v>85</v>
      </c>
      <c r="G21" s="246" t="s">
        <v>86</v>
      </c>
      <c r="H21" s="246" t="s">
        <v>39</v>
      </c>
      <c r="I21" s="199">
        <v>102460402</v>
      </c>
      <c r="J21" s="247"/>
      <c r="K21" s="246" t="s">
        <v>85</v>
      </c>
      <c r="L21" s="246" t="s">
        <v>86</v>
      </c>
      <c r="M21" s="246" t="s">
        <v>39</v>
      </c>
      <c r="N21" s="199">
        <v>102460402</v>
      </c>
      <c r="O21" s="250"/>
      <c r="P21" s="250"/>
      <c r="Q21" s="251" t="s">
        <v>260</v>
      </c>
    </row>
    <row r="22" spans="1:17" s="249" customFormat="1" ht="107.25" customHeight="1">
      <c r="A22" s="192">
        <f t="shared" si="0"/>
        <v>6</v>
      </c>
      <c r="B22" s="189" t="s">
        <v>95</v>
      </c>
      <c r="C22" s="189" t="s">
        <v>100</v>
      </c>
      <c r="D22" s="185">
        <v>2010</v>
      </c>
      <c r="E22" s="213"/>
      <c r="F22" s="246" t="s">
        <v>85</v>
      </c>
      <c r="G22" s="246" t="s">
        <v>86</v>
      </c>
      <c r="H22" s="246" t="s">
        <v>39</v>
      </c>
      <c r="I22" s="200">
        <v>102083809</v>
      </c>
      <c r="J22" s="247"/>
      <c r="K22" s="246" t="s">
        <v>85</v>
      </c>
      <c r="L22" s="246" t="s">
        <v>86</v>
      </c>
      <c r="M22" s="246" t="s">
        <v>39</v>
      </c>
      <c r="N22" s="200">
        <v>102083809</v>
      </c>
      <c r="O22" s="250"/>
      <c r="P22" s="250"/>
      <c r="Q22" s="251" t="s">
        <v>261</v>
      </c>
    </row>
    <row r="23" spans="1:17" s="249" customFormat="1" ht="107.25" customHeight="1">
      <c r="A23" s="192">
        <f t="shared" si="0"/>
        <v>7</v>
      </c>
      <c r="B23" s="189" t="s">
        <v>96</v>
      </c>
      <c r="C23" s="189" t="s">
        <v>99</v>
      </c>
      <c r="D23" s="185">
        <v>2010</v>
      </c>
      <c r="E23" s="213"/>
      <c r="F23" s="246" t="s">
        <v>85</v>
      </c>
      <c r="G23" s="246" t="s">
        <v>86</v>
      </c>
      <c r="H23" s="246" t="s">
        <v>39</v>
      </c>
      <c r="I23" s="200">
        <v>108271574</v>
      </c>
      <c r="J23" s="247"/>
      <c r="K23" s="246" t="s">
        <v>85</v>
      </c>
      <c r="L23" s="246" t="s">
        <v>86</v>
      </c>
      <c r="M23" s="246" t="s">
        <v>39</v>
      </c>
      <c r="N23" s="200">
        <v>108271574</v>
      </c>
      <c r="O23" s="250"/>
      <c r="P23" s="250"/>
      <c r="Q23" s="251" t="s">
        <v>262</v>
      </c>
    </row>
    <row r="24" spans="1:17" s="249" customFormat="1" ht="107.25" customHeight="1">
      <c r="A24" s="192">
        <f t="shared" si="0"/>
        <v>8</v>
      </c>
      <c r="B24" s="189" t="s">
        <v>97</v>
      </c>
      <c r="C24" s="189" t="s">
        <v>98</v>
      </c>
      <c r="D24" s="185">
        <v>2010</v>
      </c>
      <c r="E24" s="213"/>
      <c r="F24" s="246" t="s">
        <v>85</v>
      </c>
      <c r="G24" s="246" t="s">
        <v>86</v>
      </c>
      <c r="H24" s="246" t="s">
        <v>39</v>
      </c>
      <c r="I24" s="200">
        <v>102054223</v>
      </c>
      <c r="J24" s="247"/>
      <c r="K24" s="246" t="s">
        <v>85</v>
      </c>
      <c r="L24" s="246" t="s">
        <v>86</v>
      </c>
      <c r="M24" s="246" t="s">
        <v>39</v>
      </c>
      <c r="N24" s="200">
        <v>102054223</v>
      </c>
      <c r="O24" s="250"/>
      <c r="P24" s="250"/>
      <c r="Q24" s="251" t="s">
        <v>490</v>
      </c>
    </row>
    <row r="25" spans="1:17" s="249" customFormat="1" ht="97.5" customHeight="1">
      <c r="A25" s="192">
        <f t="shared" si="0"/>
        <v>9</v>
      </c>
      <c r="B25" s="189" t="s">
        <v>104</v>
      </c>
      <c r="C25" s="189" t="s">
        <v>492</v>
      </c>
      <c r="D25" s="185">
        <v>2010</v>
      </c>
      <c r="E25" s="213"/>
      <c r="F25" s="246" t="s">
        <v>85</v>
      </c>
      <c r="G25" s="246" t="s">
        <v>86</v>
      </c>
      <c r="H25" s="246" t="s">
        <v>39</v>
      </c>
      <c r="I25" s="200">
        <v>102476912</v>
      </c>
      <c r="J25" s="247"/>
      <c r="K25" s="246" t="s">
        <v>85</v>
      </c>
      <c r="L25" s="246" t="s">
        <v>86</v>
      </c>
      <c r="M25" s="246" t="s">
        <v>39</v>
      </c>
      <c r="N25" s="200">
        <v>102476912</v>
      </c>
      <c r="O25" s="250"/>
      <c r="P25" s="250"/>
      <c r="Q25" s="251" t="s">
        <v>491</v>
      </c>
    </row>
    <row r="26" spans="1:17" s="249" customFormat="1" ht="102" customHeight="1">
      <c r="A26" s="192">
        <f t="shared" si="0"/>
        <v>10</v>
      </c>
      <c r="B26" s="183" t="s">
        <v>516</v>
      </c>
      <c r="C26" s="189" t="s">
        <v>517</v>
      </c>
      <c r="D26" s="185">
        <v>2010</v>
      </c>
      <c r="E26" s="213"/>
      <c r="F26" s="246" t="s">
        <v>85</v>
      </c>
      <c r="G26" s="246" t="s">
        <v>86</v>
      </c>
      <c r="H26" s="246" t="s">
        <v>39</v>
      </c>
      <c r="I26" s="200">
        <f>7900000+16200000</f>
        <v>24100000</v>
      </c>
      <c r="J26" s="247"/>
      <c r="K26" s="246" t="s">
        <v>85</v>
      </c>
      <c r="L26" s="246" t="s">
        <v>86</v>
      </c>
      <c r="M26" s="246" t="s">
        <v>39</v>
      </c>
      <c r="N26" s="200">
        <f>7900000+16200000</f>
        <v>24100000</v>
      </c>
      <c r="O26" s="252"/>
      <c r="P26" s="252"/>
      <c r="Q26" s="251" t="s">
        <v>518</v>
      </c>
    </row>
    <row r="27" spans="1:17" s="249" customFormat="1" ht="76.5">
      <c r="A27" s="192">
        <f t="shared" si="0"/>
        <v>11</v>
      </c>
      <c r="B27" s="183" t="s">
        <v>519</v>
      </c>
      <c r="C27" s="182" t="s">
        <v>521</v>
      </c>
      <c r="D27" s="185">
        <v>2010</v>
      </c>
      <c r="E27" s="213"/>
      <c r="F27" s="246" t="s">
        <v>85</v>
      </c>
      <c r="G27" s="246" t="s">
        <v>86</v>
      </c>
      <c r="H27" s="246" t="s">
        <v>39</v>
      </c>
      <c r="I27" s="200">
        <v>35770000</v>
      </c>
      <c r="J27" s="247"/>
      <c r="K27" s="246" t="s">
        <v>85</v>
      </c>
      <c r="L27" s="246" t="s">
        <v>86</v>
      </c>
      <c r="M27" s="246" t="s">
        <v>39</v>
      </c>
      <c r="N27" s="200">
        <v>35770000</v>
      </c>
      <c r="O27" s="252"/>
      <c r="P27" s="252"/>
      <c r="Q27" s="251" t="s">
        <v>522</v>
      </c>
    </row>
    <row r="28" spans="1:17" s="249" customFormat="1" ht="99.75" customHeight="1">
      <c r="A28" s="192">
        <f t="shared" si="0"/>
        <v>12</v>
      </c>
      <c r="B28" s="189" t="s">
        <v>515</v>
      </c>
      <c r="C28" s="189" t="s">
        <v>105</v>
      </c>
      <c r="D28" s="185">
        <v>2010</v>
      </c>
      <c r="E28" s="213"/>
      <c r="F28" s="246" t="s">
        <v>85</v>
      </c>
      <c r="G28" s="246" t="s">
        <v>86</v>
      </c>
      <c r="H28" s="246" t="s">
        <v>39</v>
      </c>
      <c r="I28" s="200">
        <f>648902996+19800000+19800000</f>
        <v>688502996</v>
      </c>
      <c r="J28" s="247"/>
      <c r="K28" s="246" t="s">
        <v>85</v>
      </c>
      <c r="L28" s="246" t="s">
        <v>86</v>
      </c>
      <c r="M28" s="246" t="s">
        <v>39</v>
      </c>
      <c r="N28" s="200">
        <f>648902996+19800000+19800000</f>
        <v>688502996</v>
      </c>
      <c r="O28" s="252"/>
      <c r="P28" s="252"/>
      <c r="Q28" s="251" t="s">
        <v>493</v>
      </c>
    </row>
    <row r="29" spans="1:17" s="249" customFormat="1" ht="82.5" customHeight="1">
      <c r="A29" s="192">
        <f t="shared" si="0"/>
        <v>13</v>
      </c>
      <c r="B29" s="189" t="s">
        <v>106</v>
      </c>
      <c r="C29" s="189" t="s">
        <v>107</v>
      </c>
      <c r="D29" s="185">
        <v>2010</v>
      </c>
      <c r="E29" s="213"/>
      <c r="F29" s="246" t="s">
        <v>85</v>
      </c>
      <c r="G29" s="246" t="s">
        <v>86</v>
      </c>
      <c r="H29" s="246" t="s">
        <v>39</v>
      </c>
      <c r="I29" s="200">
        <v>34954157</v>
      </c>
      <c r="J29" s="247"/>
      <c r="K29" s="246" t="s">
        <v>85</v>
      </c>
      <c r="L29" s="246" t="s">
        <v>86</v>
      </c>
      <c r="M29" s="246" t="s">
        <v>39</v>
      </c>
      <c r="N29" s="200">
        <v>34954157</v>
      </c>
      <c r="O29" s="253"/>
      <c r="P29" s="253"/>
      <c r="Q29" s="254" t="s">
        <v>496</v>
      </c>
    </row>
    <row r="30" spans="1:17" s="249" customFormat="1" ht="73.5" customHeight="1">
      <c r="A30" s="192">
        <f t="shared" si="0"/>
        <v>14</v>
      </c>
      <c r="B30" s="189" t="s">
        <v>108</v>
      </c>
      <c r="C30" s="189" t="s">
        <v>109</v>
      </c>
      <c r="D30" s="185">
        <v>2011</v>
      </c>
      <c r="E30" s="219"/>
      <c r="F30" s="246" t="s">
        <v>85</v>
      </c>
      <c r="G30" s="246" t="s">
        <v>86</v>
      </c>
      <c r="H30" s="246" t="s">
        <v>39</v>
      </c>
      <c r="I30" s="200">
        <v>130031726.40000001</v>
      </c>
      <c r="J30" s="247"/>
      <c r="K30" s="246" t="s">
        <v>85</v>
      </c>
      <c r="L30" s="246" t="s">
        <v>86</v>
      </c>
      <c r="M30" s="246" t="s">
        <v>39</v>
      </c>
      <c r="N30" s="200">
        <v>130031726.40000001</v>
      </c>
      <c r="O30" s="255"/>
      <c r="P30" s="255"/>
      <c r="Q30" s="251" t="s">
        <v>494</v>
      </c>
    </row>
    <row r="31" spans="1:17" s="249" customFormat="1" ht="84.75" customHeight="1">
      <c r="A31" s="192">
        <f t="shared" si="0"/>
        <v>15</v>
      </c>
      <c r="B31" s="189" t="s">
        <v>110</v>
      </c>
      <c r="C31" s="189" t="s">
        <v>111</v>
      </c>
      <c r="D31" s="185">
        <v>2011</v>
      </c>
      <c r="E31" s="219"/>
      <c r="F31" s="246" t="s">
        <v>85</v>
      </c>
      <c r="G31" s="246" t="s">
        <v>86</v>
      </c>
      <c r="H31" s="246" t="s">
        <v>39</v>
      </c>
      <c r="I31" s="200">
        <v>136466507.63999999</v>
      </c>
      <c r="J31" s="247"/>
      <c r="K31" s="246" t="s">
        <v>85</v>
      </c>
      <c r="L31" s="246" t="s">
        <v>86</v>
      </c>
      <c r="M31" s="246" t="s">
        <v>39</v>
      </c>
      <c r="N31" s="200">
        <v>136466507.63999999</v>
      </c>
      <c r="O31" s="250"/>
      <c r="P31" s="250"/>
      <c r="Q31" s="251" t="s">
        <v>495</v>
      </c>
    </row>
    <row r="32" spans="1:17" s="249" customFormat="1" ht="75.75" customHeight="1">
      <c r="A32" s="192">
        <f t="shared" si="0"/>
        <v>16</v>
      </c>
      <c r="B32" s="189" t="s">
        <v>112</v>
      </c>
      <c r="C32" s="189" t="s">
        <v>113</v>
      </c>
      <c r="D32" s="185">
        <v>2011</v>
      </c>
      <c r="E32" s="219"/>
      <c r="F32" s="246" t="s">
        <v>85</v>
      </c>
      <c r="G32" s="246" t="s">
        <v>86</v>
      </c>
      <c r="H32" s="246" t="s">
        <v>39</v>
      </c>
      <c r="I32" s="200">
        <v>136450015.96000001</v>
      </c>
      <c r="J32" s="247"/>
      <c r="K32" s="246" t="s">
        <v>85</v>
      </c>
      <c r="L32" s="246" t="s">
        <v>86</v>
      </c>
      <c r="M32" s="246" t="s">
        <v>39</v>
      </c>
      <c r="N32" s="200">
        <v>136450015.96000001</v>
      </c>
      <c r="O32" s="250"/>
      <c r="P32" s="250"/>
      <c r="Q32" s="251" t="s">
        <v>497</v>
      </c>
    </row>
    <row r="33" spans="1:17" s="249" customFormat="1" ht="73.5" customHeight="1">
      <c r="A33" s="192">
        <f t="shared" si="0"/>
        <v>17</v>
      </c>
      <c r="B33" s="189" t="s">
        <v>114</v>
      </c>
      <c r="C33" s="189" t="s">
        <v>115</v>
      </c>
      <c r="D33" s="185">
        <v>2011</v>
      </c>
      <c r="E33" s="219"/>
      <c r="F33" s="246" t="s">
        <v>85</v>
      </c>
      <c r="G33" s="246" t="s">
        <v>86</v>
      </c>
      <c r="H33" s="246" t="s">
        <v>39</v>
      </c>
      <c r="I33" s="200">
        <v>193376062</v>
      </c>
      <c r="J33" s="247"/>
      <c r="K33" s="246" t="s">
        <v>85</v>
      </c>
      <c r="L33" s="246" t="s">
        <v>86</v>
      </c>
      <c r="M33" s="246" t="s">
        <v>39</v>
      </c>
      <c r="N33" s="200">
        <v>193376062</v>
      </c>
      <c r="O33" s="250"/>
      <c r="P33" s="250"/>
      <c r="Q33" s="251" t="s">
        <v>498</v>
      </c>
    </row>
    <row r="34" spans="1:17" s="249" customFormat="1" ht="94.5" customHeight="1">
      <c r="A34" s="192">
        <f t="shared" si="0"/>
        <v>18</v>
      </c>
      <c r="B34" s="189" t="s">
        <v>116</v>
      </c>
      <c r="C34" s="189" t="s">
        <v>117</v>
      </c>
      <c r="D34" s="185">
        <v>2011</v>
      </c>
      <c r="E34" s="219"/>
      <c r="F34" s="246" t="s">
        <v>85</v>
      </c>
      <c r="G34" s="246" t="s">
        <v>86</v>
      </c>
      <c r="H34" s="246" t="s">
        <v>39</v>
      </c>
      <c r="I34" s="200">
        <v>191410000</v>
      </c>
      <c r="J34" s="247"/>
      <c r="K34" s="246" t="s">
        <v>85</v>
      </c>
      <c r="L34" s="246" t="s">
        <v>86</v>
      </c>
      <c r="M34" s="246" t="s">
        <v>39</v>
      </c>
      <c r="N34" s="200">
        <v>191410000</v>
      </c>
      <c r="O34" s="250"/>
      <c r="P34" s="250"/>
      <c r="Q34" s="251" t="s">
        <v>499</v>
      </c>
    </row>
    <row r="35" spans="1:17" s="249" customFormat="1" ht="88.5" customHeight="1">
      <c r="A35" s="192">
        <f t="shared" si="0"/>
        <v>19</v>
      </c>
      <c r="B35" s="189" t="s">
        <v>118</v>
      </c>
      <c r="C35" s="189" t="s">
        <v>119</v>
      </c>
      <c r="D35" s="185">
        <v>2011</v>
      </c>
      <c r="E35" s="219"/>
      <c r="F35" s="246" t="s">
        <v>132</v>
      </c>
      <c r="G35" s="246" t="s">
        <v>86</v>
      </c>
      <c r="H35" s="246" t="s">
        <v>39</v>
      </c>
      <c r="I35" s="200">
        <v>1700700000</v>
      </c>
      <c r="J35" s="247"/>
      <c r="K35" s="246" t="s">
        <v>132</v>
      </c>
      <c r="L35" s="246" t="s">
        <v>86</v>
      </c>
      <c r="M35" s="246" t="s">
        <v>39</v>
      </c>
      <c r="N35" s="200">
        <v>1700700000</v>
      </c>
      <c r="O35" s="250"/>
      <c r="P35" s="250"/>
      <c r="Q35" s="251" t="s">
        <v>500</v>
      </c>
    </row>
    <row r="36" spans="1:17" s="249" customFormat="1" ht="80.25" customHeight="1">
      <c r="A36" s="192">
        <f t="shared" si="0"/>
        <v>20</v>
      </c>
      <c r="B36" s="189" t="s">
        <v>120</v>
      </c>
      <c r="C36" s="189" t="s">
        <v>121</v>
      </c>
      <c r="D36" s="185">
        <v>2012</v>
      </c>
      <c r="E36" s="219"/>
      <c r="F36" s="246" t="s">
        <v>85</v>
      </c>
      <c r="G36" s="246" t="s">
        <v>86</v>
      </c>
      <c r="H36" s="246" t="s">
        <v>39</v>
      </c>
      <c r="I36" s="200">
        <v>196334000</v>
      </c>
      <c r="J36" s="247"/>
      <c r="K36" s="246" t="s">
        <v>85</v>
      </c>
      <c r="L36" s="246" t="s">
        <v>86</v>
      </c>
      <c r="M36" s="246" t="s">
        <v>39</v>
      </c>
      <c r="N36" s="200">
        <v>196334000</v>
      </c>
      <c r="O36" s="250"/>
      <c r="P36" s="250"/>
      <c r="Q36" s="251" t="s">
        <v>501</v>
      </c>
    </row>
    <row r="37" spans="1:17" s="249" customFormat="1" ht="73.5" customHeight="1">
      <c r="A37" s="192">
        <f t="shared" si="0"/>
        <v>21</v>
      </c>
      <c r="B37" s="189" t="s">
        <v>122</v>
      </c>
      <c r="C37" s="189" t="s">
        <v>123</v>
      </c>
      <c r="D37" s="185">
        <v>2012</v>
      </c>
      <c r="E37" s="213"/>
      <c r="F37" s="246" t="s">
        <v>85</v>
      </c>
      <c r="G37" s="246" t="s">
        <v>86</v>
      </c>
      <c r="H37" s="246" t="s">
        <v>39</v>
      </c>
      <c r="I37" s="200">
        <v>170926192</v>
      </c>
      <c r="J37" s="247"/>
      <c r="K37" s="246" t="s">
        <v>85</v>
      </c>
      <c r="L37" s="246" t="s">
        <v>86</v>
      </c>
      <c r="M37" s="246" t="s">
        <v>39</v>
      </c>
      <c r="N37" s="200">
        <v>170926192</v>
      </c>
      <c r="O37" s="250"/>
      <c r="P37" s="250"/>
      <c r="Q37" s="251" t="s">
        <v>502</v>
      </c>
    </row>
    <row r="38" spans="1:17" s="249" customFormat="1" ht="51">
      <c r="A38" s="192">
        <f t="shared" si="0"/>
        <v>22</v>
      </c>
      <c r="B38" s="189" t="s">
        <v>124</v>
      </c>
      <c r="C38" s="189" t="s">
        <v>125</v>
      </c>
      <c r="D38" s="185">
        <v>2012</v>
      </c>
      <c r="E38" s="213"/>
      <c r="F38" s="246" t="s">
        <v>85</v>
      </c>
      <c r="G38" s="246" t="s">
        <v>86</v>
      </c>
      <c r="H38" s="246" t="s">
        <v>39</v>
      </c>
      <c r="I38" s="206">
        <v>36246226</v>
      </c>
      <c r="J38" s="247"/>
      <c r="K38" s="246" t="s">
        <v>85</v>
      </c>
      <c r="L38" s="246" t="s">
        <v>86</v>
      </c>
      <c r="M38" s="246" t="s">
        <v>39</v>
      </c>
      <c r="N38" s="206">
        <v>36246226</v>
      </c>
      <c r="O38" s="250"/>
      <c r="P38" s="250"/>
      <c r="Q38" s="251" t="s">
        <v>503</v>
      </c>
    </row>
    <row r="39" spans="1:17" s="249" customFormat="1" ht="73.5" customHeight="1">
      <c r="A39" s="192">
        <f t="shared" si="0"/>
        <v>23</v>
      </c>
      <c r="B39" s="189" t="s">
        <v>126</v>
      </c>
      <c r="C39" s="189" t="s">
        <v>127</v>
      </c>
      <c r="D39" s="185">
        <v>2012</v>
      </c>
      <c r="E39" s="213"/>
      <c r="F39" s="246" t="s">
        <v>85</v>
      </c>
      <c r="G39" s="246" t="s">
        <v>86</v>
      </c>
      <c r="H39" s="246" t="s">
        <v>39</v>
      </c>
      <c r="I39" s="200">
        <v>25099286</v>
      </c>
      <c r="J39" s="247"/>
      <c r="K39" s="246" t="s">
        <v>85</v>
      </c>
      <c r="L39" s="246" t="s">
        <v>86</v>
      </c>
      <c r="M39" s="246" t="s">
        <v>39</v>
      </c>
      <c r="N39" s="200">
        <v>25099286</v>
      </c>
      <c r="O39" s="252"/>
      <c r="P39" s="252"/>
      <c r="Q39" s="251" t="s">
        <v>504</v>
      </c>
    </row>
    <row r="40" spans="1:17" s="249" customFormat="1" ht="99.75" customHeight="1">
      <c r="A40" s="192">
        <f t="shared" si="0"/>
        <v>24</v>
      </c>
      <c r="B40" s="189" t="s">
        <v>128</v>
      </c>
      <c r="C40" s="189" t="s">
        <v>129</v>
      </c>
      <c r="D40" s="185">
        <v>2012</v>
      </c>
      <c r="E40" s="207">
        <v>315</v>
      </c>
      <c r="F40" s="246" t="s">
        <v>85</v>
      </c>
      <c r="G40" s="246" t="s">
        <v>86</v>
      </c>
      <c r="H40" s="246" t="s">
        <v>39</v>
      </c>
      <c r="I40" s="200">
        <f>1009422772+79280250</f>
        <v>1088703022</v>
      </c>
      <c r="J40" s="247"/>
      <c r="K40" s="246" t="s">
        <v>85</v>
      </c>
      <c r="L40" s="246" t="s">
        <v>86</v>
      </c>
      <c r="M40" s="246" t="s">
        <v>39</v>
      </c>
      <c r="N40" s="200">
        <f>1009422772+79280250</f>
        <v>1088703022</v>
      </c>
      <c r="O40" s="253"/>
      <c r="P40" s="253"/>
      <c r="Q40" s="254" t="s">
        <v>505</v>
      </c>
    </row>
    <row r="41" spans="1:17" s="249" customFormat="1" ht="61.5" customHeight="1">
      <c r="A41" s="192">
        <f t="shared" si="0"/>
        <v>25</v>
      </c>
      <c r="B41" s="189" t="s">
        <v>130</v>
      </c>
      <c r="C41" s="189" t="s">
        <v>506</v>
      </c>
      <c r="D41" s="185">
        <v>2012</v>
      </c>
      <c r="E41" s="209">
        <f>10*9.5</f>
        <v>95</v>
      </c>
      <c r="F41" s="246" t="s">
        <v>85</v>
      </c>
      <c r="G41" s="246" t="s">
        <v>86</v>
      </c>
      <c r="H41" s="246" t="s">
        <v>39</v>
      </c>
      <c r="I41" s="264">
        <v>181150941.60901201</v>
      </c>
      <c r="J41" s="247"/>
      <c r="K41" s="246" t="s">
        <v>85</v>
      </c>
      <c r="L41" s="246" t="s">
        <v>86</v>
      </c>
      <c r="M41" s="246" t="s">
        <v>39</v>
      </c>
      <c r="N41" s="264">
        <v>181150941.60901201</v>
      </c>
      <c r="O41" s="255"/>
      <c r="P41" s="255"/>
      <c r="Q41" s="251" t="s">
        <v>507</v>
      </c>
    </row>
    <row r="42" spans="1:17" s="249" customFormat="1" ht="51">
      <c r="A42" s="192">
        <f t="shared" si="0"/>
        <v>26</v>
      </c>
      <c r="B42" s="189" t="s">
        <v>130</v>
      </c>
      <c r="C42" s="189" t="s">
        <v>131</v>
      </c>
      <c r="D42" s="208">
        <v>2012</v>
      </c>
      <c r="E42" s="211">
        <f>10*9.5</f>
        <v>95</v>
      </c>
      <c r="F42" s="246" t="s">
        <v>85</v>
      </c>
      <c r="G42" s="246" t="s">
        <v>86</v>
      </c>
      <c r="H42" s="246" t="s">
        <v>39</v>
      </c>
      <c r="I42" s="264">
        <v>181176336.50589186</v>
      </c>
      <c r="J42" s="247"/>
      <c r="K42" s="246" t="s">
        <v>85</v>
      </c>
      <c r="L42" s="246" t="s">
        <v>86</v>
      </c>
      <c r="M42" s="246" t="s">
        <v>39</v>
      </c>
      <c r="N42" s="264">
        <v>181176336.50589186</v>
      </c>
      <c r="O42" s="250"/>
      <c r="P42" s="250"/>
      <c r="Q42" s="251" t="s">
        <v>508</v>
      </c>
    </row>
    <row r="43" spans="1:17" s="249" customFormat="1" ht="80.25" customHeight="1">
      <c r="A43" s="192">
        <f t="shared" si="0"/>
        <v>27</v>
      </c>
      <c r="B43" s="189" t="s">
        <v>133</v>
      </c>
      <c r="C43" s="189" t="s">
        <v>135</v>
      </c>
      <c r="D43" s="185">
        <v>2012</v>
      </c>
      <c r="E43" s="210">
        <v>336</v>
      </c>
      <c r="F43" s="246" t="s">
        <v>85</v>
      </c>
      <c r="G43" s="246" t="s">
        <v>86</v>
      </c>
      <c r="H43" s="246" t="s">
        <v>39</v>
      </c>
      <c r="I43" s="212">
        <v>857542708</v>
      </c>
      <c r="J43" s="247"/>
      <c r="K43" s="246" t="s">
        <v>85</v>
      </c>
      <c r="L43" s="246" t="s">
        <v>86</v>
      </c>
      <c r="M43" s="246" t="s">
        <v>39</v>
      </c>
      <c r="N43" s="212">
        <v>857542708</v>
      </c>
      <c r="O43" s="250"/>
      <c r="P43" s="250"/>
      <c r="Q43" s="251" t="s">
        <v>509</v>
      </c>
    </row>
    <row r="44" spans="1:17" s="249" customFormat="1" ht="81" customHeight="1">
      <c r="A44" s="192">
        <f t="shared" si="0"/>
        <v>28</v>
      </c>
      <c r="B44" s="189" t="s">
        <v>134</v>
      </c>
      <c r="C44" s="189" t="s">
        <v>136</v>
      </c>
      <c r="D44" s="185">
        <v>2012</v>
      </c>
      <c r="E44" s="213"/>
      <c r="F44" s="246" t="s">
        <v>85</v>
      </c>
      <c r="G44" s="246" t="s">
        <v>86</v>
      </c>
      <c r="H44" s="246" t="s">
        <v>39</v>
      </c>
      <c r="I44" s="212">
        <v>1936492000</v>
      </c>
      <c r="J44" s="247"/>
      <c r="K44" s="246" t="s">
        <v>132</v>
      </c>
      <c r="L44" s="246" t="s">
        <v>86</v>
      </c>
      <c r="M44" s="246" t="s">
        <v>39</v>
      </c>
      <c r="N44" s="212">
        <v>1936492000</v>
      </c>
      <c r="O44" s="250"/>
      <c r="P44" s="250"/>
      <c r="Q44" s="251" t="s">
        <v>137</v>
      </c>
    </row>
    <row r="45" spans="1:17" s="249" customFormat="1" ht="78" customHeight="1">
      <c r="A45" s="192">
        <f t="shared" si="0"/>
        <v>29</v>
      </c>
      <c r="B45" s="189" t="s">
        <v>138</v>
      </c>
      <c r="C45" s="189" t="s">
        <v>143</v>
      </c>
      <c r="D45" s="185">
        <v>2013</v>
      </c>
      <c r="E45" s="213">
        <v>202</v>
      </c>
      <c r="F45" s="246" t="s">
        <v>85</v>
      </c>
      <c r="G45" s="246" t="s">
        <v>86</v>
      </c>
      <c r="H45" s="246" t="s">
        <v>39</v>
      </c>
      <c r="I45" s="212">
        <v>274718000</v>
      </c>
      <c r="J45" s="247"/>
      <c r="K45" s="246" t="s">
        <v>85</v>
      </c>
      <c r="L45" s="246" t="s">
        <v>86</v>
      </c>
      <c r="M45" s="246" t="s">
        <v>39</v>
      </c>
      <c r="N45" s="212">
        <v>274718000</v>
      </c>
      <c r="O45" s="250"/>
      <c r="P45" s="250"/>
      <c r="Q45" s="251" t="s">
        <v>510</v>
      </c>
    </row>
    <row r="46" spans="1:17" s="249" customFormat="1" ht="89.25" customHeight="1">
      <c r="A46" s="192">
        <f t="shared" si="0"/>
        <v>30</v>
      </c>
      <c r="B46" s="189" t="s">
        <v>139</v>
      </c>
      <c r="C46" s="189" t="s">
        <v>144</v>
      </c>
      <c r="D46" s="185">
        <v>2013</v>
      </c>
      <c r="E46" s="190">
        <v>389</v>
      </c>
      <c r="F46" s="246" t="s">
        <v>85</v>
      </c>
      <c r="G46" s="246" t="s">
        <v>86</v>
      </c>
      <c r="H46" s="246" t="s">
        <v>39</v>
      </c>
      <c r="I46" s="212">
        <v>352859000</v>
      </c>
      <c r="J46" s="247"/>
      <c r="K46" s="246" t="s">
        <v>85</v>
      </c>
      <c r="L46" s="246" t="s">
        <v>86</v>
      </c>
      <c r="M46" s="246" t="s">
        <v>39</v>
      </c>
      <c r="N46" s="212">
        <v>352859000</v>
      </c>
      <c r="O46" s="250"/>
      <c r="P46" s="250"/>
      <c r="Q46" s="251" t="s">
        <v>209</v>
      </c>
    </row>
    <row r="47" spans="1:17" s="249" customFormat="1" ht="93.75" customHeight="1">
      <c r="A47" s="192">
        <f t="shared" si="0"/>
        <v>31</v>
      </c>
      <c r="B47" s="189" t="s">
        <v>140</v>
      </c>
      <c r="C47" s="189" t="s">
        <v>145</v>
      </c>
      <c r="D47" s="185">
        <v>2013</v>
      </c>
      <c r="E47" s="190">
        <v>245</v>
      </c>
      <c r="F47" s="246" t="s">
        <v>85</v>
      </c>
      <c r="G47" s="246" t="s">
        <v>86</v>
      </c>
      <c r="H47" s="246" t="s">
        <v>39</v>
      </c>
      <c r="I47" s="212">
        <v>360683000</v>
      </c>
      <c r="J47" s="247"/>
      <c r="K47" s="246" t="s">
        <v>85</v>
      </c>
      <c r="L47" s="246" t="s">
        <v>86</v>
      </c>
      <c r="M47" s="246" t="s">
        <v>39</v>
      </c>
      <c r="N47" s="212">
        <v>360683000</v>
      </c>
      <c r="O47" s="250"/>
      <c r="P47" s="250"/>
      <c r="Q47" s="251" t="s">
        <v>146</v>
      </c>
    </row>
    <row r="48" spans="1:17" s="249" customFormat="1" ht="63.75">
      <c r="A48" s="192">
        <f t="shared" si="0"/>
        <v>32</v>
      </c>
      <c r="B48" s="189" t="s">
        <v>141</v>
      </c>
      <c r="C48" s="189" t="s">
        <v>147</v>
      </c>
      <c r="D48" s="185">
        <v>2013</v>
      </c>
      <c r="E48" s="190">
        <v>129</v>
      </c>
      <c r="F48" s="246" t="s">
        <v>85</v>
      </c>
      <c r="G48" s="246" t="s">
        <v>86</v>
      </c>
      <c r="H48" s="246" t="s">
        <v>39</v>
      </c>
      <c r="I48" s="212">
        <v>189001000</v>
      </c>
      <c r="J48" s="247"/>
      <c r="K48" s="246" t="s">
        <v>85</v>
      </c>
      <c r="L48" s="246" t="s">
        <v>86</v>
      </c>
      <c r="M48" s="246" t="s">
        <v>39</v>
      </c>
      <c r="N48" s="212">
        <v>189001000</v>
      </c>
      <c r="O48" s="250"/>
      <c r="P48" s="250"/>
      <c r="Q48" s="251" t="s">
        <v>148</v>
      </c>
    </row>
    <row r="49" spans="1:17" s="249" customFormat="1" ht="63.75">
      <c r="A49" s="192">
        <f t="shared" si="0"/>
        <v>33</v>
      </c>
      <c r="B49" s="244" t="s">
        <v>142</v>
      </c>
      <c r="C49" s="244" t="s">
        <v>149</v>
      </c>
      <c r="D49" s="185">
        <v>2013</v>
      </c>
      <c r="E49" s="190">
        <v>77</v>
      </c>
      <c r="F49" s="246" t="s">
        <v>85</v>
      </c>
      <c r="G49" s="246" t="s">
        <v>86</v>
      </c>
      <c r="H49" s="246" t="s">
        <v>39</v>
      </c>
      <c r="I49" s="212">
        <v>71635000</v>
      </c>
      <c r="J49" s="247"/>
      <c r="K49" s="246" t="s">
        <v>85</v>
      </c>
      <c r="L49" s="246" t="s">
        <v>86</v>
      </c>
      <c r="M49" s="246" t="s">
        <v>39</v>
      </c>
      <c r="N49" s="212">
        <v>71635000</v>
      </c>
      <c r="O49" s="250"/>
      <c r="P49" s="250"/>
      <c r="Q49" s="251" t="s">
        <v>207</v>
      </c>
    </row>
    <row r="50" spans="1:17" s="249" customFormat="1" ht="63.75">
      <c r="A50" s="192">
        <f t="shared" si="0"/>
        <v>34</v>
      </c>
      <c r="B50" s="189" t="s">
        <v>150</v>
      </c>
      <c r="C50" s="189" t="s">
        <v>206</v>
      </c>
      <c r="D50" s="221">
        <v>2013</v>
      </c>
      <c r="E50" s="190">
        <v>516</v>
      </c>
      <c r="F50" s="246" t="s">
        <v>85</v>
      </c>
      <c r="G50" s="246" t="s">
        <v>86</v>
      </c>
      <c r="H50" s="246" t="s">
        <v>39</v>
      </c>
      <c r="I50" s="212">
        <v>478334000</v>
      </c>
      <c r="J50" s="247"/>
      <c r="K50" s="246" t="s">
        <v>85</v>
      </c>
      <c r="L50" s="246" t="s">
        <v>86</v>
      </c>
      <c r="M50" s="246" t="s">
        <v>39</v>
      </c>
      <c r="N50" s="212">
        <v>478334000</v>
      </c>
      <c r="O50" s="252"/>
      <c r="P50" s="252"/>
      <c r="Q50" s="251" t="s">
        <v>208</v>
      </c>
    </row>
    <row r="51" spans="1:17" s="249" customFormat="1" ht="69.75" customHeight="1">
      <c r="A51" s="192">
        <f t="shared" si="0"/>
        <v>35</v>
      </c>
      <c r="B51" s="245" t="s">
        <v>150</v>
      </c>
      <c r="C51" s="245" t="s">
        <v>212</v>
      </c>
      <c r="D51" s="185">
        <v>2013</v>
      </c>
      <c r="E51" s="190">
        <v>61</v>
      </c>
      <c r="F51" s="246" t="s">
        <v>85</v>
      </c>
      <c r="G51" s="246" t="s">
        <v>86</v>
      </c>
      <c r="H51" s="246" t="s">
        <v>39</v>
      </c>
      <c r="I51" s="212">
        <v>77912000</v>
      </c>
      <c r="J51" s="247"/>
      <c r="K51" s="246" t="s">
        <v>85</v>
      </c>
      <c r="L51" s="246" t="s">
        <v>86</v>
      </c>
      <c r="M51" s="246" t="s">
        <v>39</v>
      </c>
      <c r="N51" s="212">
        <v>77912000</v>
      </c>
      <c r="O51" s="253"/>
      <c r="P51" s="253"/>
      <c r="Q51" s="254" t="s">
        <v>210</v>
      </c>
    </row>
    <row r="52" spans="1:17" s="249" customFormat="1" ht="73.5" customHeight="1">
      <c r="A52" s="192">
        <f t="shared" si="0"/>
        <v>36</v>
      </c>
      <c r="B52" s="189" t="s">
        <v>151</v>
      </c>
      <c r="C52" s="189" t="s">
        <v>211</v>
      </c>
      <c r="D52" s="185">
        <v>2013</v>
      </c>
      <c r="E52" s="190">
        <v>154</v>
      </c>
      <c r="F52" s="246" t="s">
        <v>85</v>
      </c>
      <c r="G52" s="246" t="s">
        <v>86</v>
      </c>
      <c r="H52" s="246" t="s">
        <v>39</v>
      </c>
      <c r="I52" s="212">
        <v>211047000</v>
      </c>
      <c r="J52" s="247"/>
      <c r="K52" s="246" t="s">
        <v>85</v>
      </c>
      <c r="L52" s="246" t="s">
        <v>86</v>
      </c>
      <c r="M52" s="246" t="s">
        <v>39</v>
      </c>
      <c r="N52" s="212">
        <v>211047000</v>
      </c>
      <c r="O52" s="250"/>
      <c r="P52" s="250"/>
      <c r="Q52" s="251" t="s">
        <v>215</v>
      </c>
    </row>
    <row r="53" spans="1:17" s="249" customFormat="1" ht="93" customHeight="1">
      <c r="A53" s="192">
        <f t="shared" si="0"/>
        <v>37</v>
      </c>
      <c r="B53" s="189" t="s">
        <v>152</v>
      </c>
      <c r="C53" s="189" t="s">
        <v>213</v>
      </c>
      <c r="D53" s="185">
        <v>2013</v>
      </c>
      <c r="E53" s="190">
        <v>34</v>
      </c>
      <c r="F53" s="246" t="s">
        <v>85</v>
      </c>
      <c r="G53" s="246" t="s">
        <v>86</v>
      </c>
      <c r="H53" s="246" t="s">
        <v>39</v>
      </c>
      <c r="I53" s="212">
        <v>47084000</v>
      </c>
      <c r="J53" s="247"/>
      <c r="K53" s="246" t="s">
        <v>85</v>
      </c>
      <c r="L53" s="246" t="s">
        <v>86</v>
      </c>
      <c r="M53" s="246" t="s">
        <v>39</v>
      </c>
      <c r="N53" s="212">
        <v>47084000</v>
      </c>
      <c r="O53" s="250"/>
      <c r="P53" s="250"/>
      <c r="Q53" s="251" t="s">
        <v>214</v>
      </c>
    </row>
    <row r="54" spans="1:17" s="249" customFormat="1" ht="88.5" customHeight="1">
      <c r="A54" s="192">
        <f t="shared" si="0"/>
        <v>38</v>
      </c>
      <c r="B54" s="189" t="s">
        <v>153</v>
      </c>
      <c r="C54" s="189" t="s">
        <v>221</v>
      </c>
      <c r="D54" s="185">
        <v>2013</v>
      </c>
      <c r="E54" s="190">
        <v>97</v>
      </c>
      <c r="F54" s="246" t="s">
        <v>85</v>
      </c>
      <c r="G54" s="246" t="s">
        <v>86</v>
      </c>
      <c r="H54" s="246" t="s">
        <v>39</v>
      </c>
      <c r="I54" s="212">
        <v>120974000</v>
      </c>
      <c r="J54" s="247"/>
      <c r="K54" s="246" t="s">
        <v>85</v>
      </c>
      <c r="L54" s="246" t="s">
        <v>86</v>
      </c>
      <c r="M54" s="246" t="s">
        <v>39</v>
      </c>
      <c r="N54" s="212">
        <v>120974000</v>
      </c>
      <c r="O54" s="250"/>
      <c r="P54" s="250"/>
      <c r="Q54" s="251" t="s">
        <v>216</v>
      </c>
    </row>
    <row r="55" spans="1:17" s="249" customFormat="1" ht="86.25" customHeight="1">
      <c r="A55" s="192">
        <f t="shared" si="0"/>
        <v>39</v>
      </c>
      <c r="B55" s="189" t="s">
        <v>154</v>
      </c>
      <c r="C55" s="189" t="s">
        <v>219</v>
      </c>
      <c r="D55" s="185">
        <v>2013</v>
      </c>
      <c r="E55" s="190">
        <v>51</v>
      </c>
      <c r="F55" s="246" t="s">
        <v>85</v>
      </c>
      <c r="G55" s="246" t="s">
        <v>86</v>
      </c>
      <c r="H55" s="246" t="s">
        <v>39</v>
      </c>
      <c r="I55" s="212">
        <v>47324000</v>
      </c>
      <c r="J55" s="247"/>
      <c r="K55" s="246" t="s">
        <v>85</v>
      </c>
      <c r="L55" s="246" t="s">
        <v>86</v>
      </c>
      <c r="M55" s="246" t="s">
        <v>39</v>
      </c>
      <c r="N55" s="212">
        <v>47324000</v>
      </c>
      <c r="O55" s="250"/>
      <c r="P55" s="250"/>
      <c r="Q55" s="251" t="s">
        <v>217</v>
      </c>
    </row>
    <row r="56" spans="1:17" s="249" customFormat="1" ht="81" customHeight="1">
      <c r="A56" s="192">
        <f t="shared" si="0"/>
        <v>40</v>
      </c>
      <c r="B56" s="189" t="s">
        <v>155</v>
      </c>
      <c r="C56" s="189" t="s">
        <v>220</v>
      </c>
      <c r="D56" s="185">
        <v>2013</v>
      </c>
      <c r="E56" s="190">
        <v>72</v>
      </c>
      <c r="F56" s="246" t="s">
        <v>85</v>
      </c>
      <c r="G56" s="246" t="s">
        <v>86</v>
      </c>
      <c r="H56" s="246" t="s">
        <v>39</v>
      </c>
      <c r="I56" s="212">
        <v>66254000</v>
      </c>
      <c r="J56" s="247"/>
      <c r="K56" s="246" t="s">
        <v>85</v>
      </c>
      <c r="L56" s="246" t="s">
        <v>86</v>
      </c>
      <c r="M56" s="246" t="s">
        <v>39</v>
      </c>
      <c r="N56" s="212">
        <v>66254000</v>
      </c>
      <c r="O56" s="250"/>
      <c r="P56" s="250"/>
      <c r="Q56" s="251" t="s">
        <v>218</v>
      </c>
    </row>
    <row r="57" spans="1:17" s="249" customFormat="1" ht="73.5" customHeight="1">
      <c r="A57" s="192">
        <f t="shared" si="0"/>
        <v>41</v>
      </c>
      <c r="B57" s="189" t="s">
        <v>156</v>
      </c>
      <c r="C57" s="189" t="s">
        <v>222</v>
      </c>
      <c r="D57" s="185">
        <v>2013</v>
      </c>
      <c r="E57" s="190">
        <v>0</v>
      </c>
      <c r="F57" s="246" t="s">
        <v>85</v>
      </c>
      <c r="G57" s="246" t="s">
        <v>86</v>
      </c>
      <c r="H57" s="246" t="s">
        <v>39</v>
      </c>
      <c r="I57" s="212">
        <v>195556000</v>
      </c>
      <c r="J57" s="247"/>
      <c r="K57" s="246" t="s">
        <v>85</v>
      </c>
      <c r="L57" s="246" t="s">
        <v>86</v>
      </c>
      <c r="M57" s="246" t="s">
        <v>39</v>
      </c>
      <c r="N57" s="212">
        <v>195556000</v>
      </c>
      <c r="O57" s="250"/>
      <c r="P57" s="250"/>
      <c r="Q57" s="251" t="s">
        <v>223</v>
      </c>
    </row>
    <row r="58" spans="1:17" s="249" customFormat="1" ht="87" customHeight="1">
      <c r="A58" s="192">
        <f t="shared" si="0"/>
        <v>42</v>
      </c>
      <c r="B58" s="189" t="s">
        <v>157</v>
      </c>
      <c r="C58" s="189" t="s">
        <v>225</v>
      </c>
      <c r="D58" s="185">
        <v>2013</v>
      </c>
      <c r="E58" s="190">
        <v>215</v>
      </c>
      <c r="F58" s="246" t="s">
        <v>85</v>
      </c>
      <c r="G58" s="246" t="s">
        <v>86</v>
      </c>
      <c r="H58" s="246" t="s">
        <v>39</v>
      </c>
      <c r="I58" s="212">
        <v>266662000</v>
      </c>
      <c r="J58" s="247"/>
      <c r="K58" s="246" t="s">
        <v>85</v>
      </c>
      <c r="L58" s="246" t="s">
        <v>86</v>
      </c>
      <c r="M58" s="246" t="s">
        <v>39</v>
      </c>
      <c r="N58" s="212">
        <v>266662000</v>
      </c>
      <c r="O58" s="250"/>
      <c r="P58" s="250"/>
      <c r="Q58" s="251" t="s">
        <v>224</v>
      </c>
    </row>
    <row r="59" spans="1:17" s="249" customFormat="1" ht="63.75">
      <c r="A59" s="192">
        <f t="shared" si="0"/>
        <v>43</v>
      </c>
      <c r="B59" s="189" t="s">
        <v>158</v>
      </c>
      <c r="C59" s="189" t="s">
        <v>226</v>
      </c>
      <c r="D59" s="185">
        <v>2013</v>
      </c>
      <c r="E59" s="190">
        <v>71</v>
      </c>
      <c r="F59" s="246" t="s">
        <v>85</v>
      </c>
      <c r="G59" s="246" t="s">
        <v>86</v>
      </c>
      <c r="H59" s="246" t="s">
        <v>39</v>
      </c>
      <c r="I59" s="212">
        <v>65674000</v>
      </c>
      <c r="J59" s="247"/>
      <c r="K59" s="246" t="s">
        <v>85</v>
      </c>
      <c r="L59" s="246" t="s">
        <v>86</v>
      </c>
      <c r="M59" s="246" t="s">
        <v>39</v>
      </c>
      <c r="N59" s="212">
        <v>65674000</v>
      </c>
      <c r="O59" s="250"/>
      <c r="P59" s="250"/>
      <c r="Q59" s="251" t="s">
        <v>227</v>
      </c>
    </row>
    <row r="60" spans="1:17" s="249" customFormat="1" ht="95.25" customHeight="1">
      <c r="A60" s="192">
        <f t="shared" si="0"/>
        <v>44</v>
      </c>
      <c r="B60" s="189" t="s">
        <v>159</v>
      </c>
      <c r="C60" s="189" t="s">
        <v>229</v>
      </c>
      <c r="D60" s="185">
        <v>2013</v>
      </c>
      <c r="E60" s="190">
        <v>75</v>
      </c>
      <c r="F60" s="246" t="s">
        <v>85</v>
      </c>
      <c r="G60" s="246" t="s">
        <v>86</v>
      </c>
      <c r="H60" s="246" t="s">
        <v>39</v>
      </c>
      <c r="I60" s="212">
        <v>69451000</v>
      </c>
      <c r="J60" s="247"/>
      <c r="K60" s="246" t="s">
        <v>85</v>
      </c>
      <c r="L60" s="246" t="s">
        <v>86</v>
      </c>
      <c r="M60" s="246" t="s">
        <v>39</v>
      </c>
      <c r="N60" s="212">
        <v>69451000</v>
      </c>
      <c r="O60" s="252"/>
      <c r="P60" s="252"/>
      <c r="Q60" s="251" t="s">
        <v>228</v>
      </c>
    </row>
    <row r="61" spans="1:17" s="249" customFormat="1" ht="90.75" customHeight="1">
      <c r="A61" s="192">
        <f t="shared" si="0"/>
        <v>45</v>
      </c>
      <c r="B61" s="189" t="s">
        <v>160</v>
      </c>
      <c r="C61" s="189" t="s">
        <v>230</v>
      </c>
      <c r="D61" s="185">
        <v>2013</v>
      </c>
      <c r="E61" s="190">
        <v>97</v>
      </c>
      <c r="F61" s="246" t="s">
        <v>85</v>
      </c>
      <c r="G61" s="246" t="s">
        <v>86</v>
      </c>
      <c r="H61" s="246" t="s">
        <v>39</v>
      </c>
      <c r="I61" s="212">
        <v>89681000</v>
      </c>
      <c r="J61" s="247"/>
      <c r="K61" s="246" t="s">
        <v>85</v>
      </c>
      <c r="L61" s="246" t="s">
        <v>86</v>
      </c>
      <c r="M61" s="246" t="s">
        <v>39</v>
      </c>
      <c r="N61" s="212">
        <v>89681000</v>
      </c>
      <c r="O61" s="255"/>
      <c r="P61" s="255"/>
      <c r="Q61" s="251" t="s">
        <v>231</v>
      </c>
    </row>
    <row r="62" spans="1:17" s="249" customFormat="1" ht="84.75" customHeight="1">
      <c r="A62" s="192">
        <f t="shared" si="0"/>
        <v>46</v>
      </c>
      <c r="B62" s="189" t="s">
        <v>161</v>
      </c>
      <c r="C62" s="189" t="s">
        <v>234</v>
      </c>
      <c r="D62" s="185">
        <v>2013</v>
      </c>
      <c r="E62" s="190">
        <v>0</v>
      </c>
      <c r="F62" s="246" t="s">
        <v>85</v>
      </c>
      <c r="G62" s="246" t="s">
        <v>86</v>
      </c>
      <c r="H62" s="246" t="s">
        <v>39</v>
      </c>
      <c r="I62" s="212">
        <v>678337000</v>
      </c>
      <c r="J62" s="247"/>
      <c r="K62" s="246" t="s">
        <v>85</v>
      </c>
      <c r="L62" s="246" t="s">
        <v>86</v>
      </c>
      <c r="M62" s="246" t="s">
        <v>39</v>
      </c>
      <c r="N62" s="212">
        <v>678337000</v>
      </c>
      <c r="O62" s="250"/>
      <c r="P62" s="250"/>
      <c r="Q62" s="251" t="s">
        <v>235</v>
      </c>
    </row>
    <row r="63" spans="1:17" s="249" customFormat="1" ht="86.25" customHeight="1">
      <c r="A63" s="192">
        <f t="shared" si="0"/>
        <v>47</v>
      </c>
      <c r="B63" s="189" t="s">
        <v>162</v>
      </c>
      <c r="C63" s="189" t="s">
        <v>233</v>
      </c>
      <c r="D63" s="185">
        <v>2013</v>
      </c>
      <c r="E63" s="190">
        <v>71</v>
      </c>
      <c r="F63" s="246" t="s">
        <v>85</v>
      </c>
      <c r="G63" s="246" t="s">
        <v>86</v>
      </c>
      <c r="H63" s="246" t="s">
        <v>39</v>
      </c>
      <c r="I63" s="212">
        <v>65725000</v>
      </c>
      <c r="J63" s="247"/>
      <c r="K63" s="246" t="s">
        <v>85</v>
      </c>
      <c r="L63" s="246" t="s">
        <v>86</v>
      </c>
      <c r="M63" s="246" t="s">
        <v>39</v>
      </c>
      <c r="N63" s="212">
        <v>65725000</v>
      </c>
      <c r="O63" s="250"/>
      <c r="P63" s="250"/>
      <c r="Q63" s="251" t="s">
        <v>232</v>
      </c>
    </row>
    <row r="64" spans="1:17" s="249" customFormat="1" ht="97.5" customHeight="1">
      <c r="A64" s="192">
        <f t="shared" si="0"/>
        <v>48</v>
      </c>
      <c r="B64" s="189" t="s">
        <v>163</v>
      </c>
      <c r="C64" s="189" t="s">
        <v>237</v>
      </c>
      <c r="D64" s="185">
        <v>2013</v>
      </c>
      <c r="E64" s="190">
        <v>717</v>
      </c>
      <c r="F64" s="246" t="s">
        <v>85</v>
      </c>
      <c r="G64" s="246" t="s">
        <v>86</v>
      </c>
      <c r="H64" s="246" t="s">
        <v>39</v>
      </c>
      <c r="I64" s="212">
        <v>907420000</v>
      </c>
      <c r="J64" s="247"/>
      <c r="K64" s="246" t="s">
        <v>132</v>
      </c>
      <c r="L64" s="246" t="s">
        <v>86</v>
      </c>
      <c r="M64" s="246" t="s">
        <v>39</v>
      </c>
      <c r="N64" s="212">
        <v>907420000</v>
      </c>
      <c r="O64" s="250"/>
      <c r="P64" s="250"/>
      <c r="Q64" s="251" t="s">
        <v>236</v>
      </c>
    </row>
    <row r="65" spans="1:17" s="249" customFormat="1" ht="86.25" customHeight="1">
      <c r="A65" s="192">
        <f t="shared" si="0"/>
        <v>49</v>
      </c>
      <c r="B65" s="189" t="s">
        <v>164</v>
      </c>
      <c r="C65" s="189" t="s">
        <v>238</v>
      </c>
      <c r="D65" s="185">
        <v>2013</v>
      </c>
      <c r="E65" s="190">
        <v>70</v>
      </c>
      <c r="F65" s="246" t="s">
        <v>85</v>
      </c>
      <c r="G65" s="246" t="s">
        <v>86</v>
      </c>
      <c r="H65" s="246" t="s">
        <v>39</v>
      </c>
      <c r="I65" s="212">
        <v>65239000</v>
      </c>
      <c r="J65" s="247"/>
      <c r="K65" s="246" t="s">
        <v>85</v>
      </c>
      <c r="L65" s="246" t="s">
        <v>86</v>
      </c>
      <c r="M65" s="246" t="s">
        <v>39</v>
      </c>
      <c r="N65" s="212">
        <v>65239000</v>
      </c>
      <c r="O65" s="250"/>
      <c r="P65" s="250"/>
      <c r="Q65" s="251" t="s">
        <v>239</v>
      </c>
    </row>
    <row r="66" spans="1:17" s="249" customFormat="1" ht="86.25" customHeight="1">
      <c r="A66" s="192">
        <f t="shared" si="0"/>
        <v>50</v>
      </c>
      <c r="B66" s="189" t="s">
        <v>165</v>
      </c>
      <c r="C66" s="189" t="s">
        <v>241</v>
      </c>
      <c r="D66" s="185">
        <v>2013</v>
      </c>
      <c r="E66" s="190">
        <v>420</v>
      </c>
      <c r="F66" s="246" t="s">
        <v>85</v>
      </c>
      <c r="G66" s="246" t="s">
        <v>86</v>
      </c>
      <c r="H66" s="246" t="s">
        <v>39</v>
      </c>
      <c r="I66" s="212">
        <v>904583000</v>
      </c>
      <c r="J66" s="247"/>
      <c r="K66" s="246" t="s">
        <v>132</v>
      </c>
      <c r="L66" s="246" t="s">
        <v>86</v>
      </c>
      <c r="M66" s="246" t="s">
        <v>39</v>
      </c>
      <c r="N66" s="212">
        <v>904583000</v>
      </c>
      <c r="O66" s="250"/>
      <c r="P66" s="250"/>
      <c r="Q66" s="251" t="s">
        <v>240</v>
      </c>
    </row>
    <row r="67" spans="1:17" s="249" customFormat="1" ht="78" customHeight="1">
      <c r="A67" s="192">
        <f t="shared" si="0"/>
        <v>51</v>
      </c>
      <c r="B67" s="189" t="s">
        <v>166</v>
      </c>
      <c r="C67" s="189" t="s">
        <v>243</v>
      </c>
      <c r="D67" s="185">
        <v>2013</v>
      </c>
      <c r="E67" s="190">
        <v>60</v>
      </c>
      <c r="F67" s="246" t="s">
        <v>85</v>
      </c>
      <c r="G67" s="246" t="s">
        <v>86</v>
      </c>
      <c r="H67" s="246" t="s">
        <v>39</v>
      </c>
      <c r="I67" s="212">
        <v>54941000</v>
      </c>
      <c r="J67" s="247"/>
      <c r="K67" s="246" t="s">
        <v>85</v>
      </c>
      <c r="L67" s="246" t="s">
        <v>86</v>
      </c>
      <c r="M67" s="246" t="s">
        <v>39</v>
      </c>
      <c r="N67" s="212">
        <v>54941000</v>
      </c>
      <c r="O67" s="250"/>
      <c r="P67" s="250"/>
      <c r="Q67" s="251" t="s">
        <v>242</v>
      </c>
    </row>
    <row r="68" spans="1:17" s="249" customFormat="1" ht="78" customHeight="1">
      <c r="A68" s="192">
        <f t="shared" si="0"/>
        <v>52</v>
      </c>
      <c r="B68" s="189" t="s">
        <v>167</v>
      </c>
      <c r="C68" s="189" t="s">
        <v>244</v>
      </c>
      <c r="D68" s="185">
        <v>2013</v>
      </c>
      <c r="E68" s="190">
        <v>94</v>
      </c>
      <c r="F68" s="246" t="s">
        <v>85</v>
      </c>
      <c r="G68" s="246" t="s">
        <v>86</v>
      </c>
      <c r="H68" s="246" t="s">
        <v>39</v>
      </c>
      <c r="I68" s="212">
        <v>91000000</v>
      </c>
      <c r="J68" s="247"/>
      <c r="K68" s="246" t="s">
        <v>85</v>
      </c>
      <c r="L68" s="246" t="s">
        <v>86</v>
      </c>
      <c r="M68" s="246" t="s">
        <v>39</v>
      </c>
      <c r="N68" s="212">
        <v>91000000</v>
      </c>
      <c r="O68" s="250"/>
      <c r="P68" s="250"/>
      <c r="Q68" s="251" t="s">
        <v>245</v>
      </c>
    </row>
    <row r="69" spans="1:17" s="249" customFormat="1" ht="88.5" customHeight="1">
      <c r="A69" s="192">
        <f t="shared" si="0"/>
        <v>53</v>
      </c>
      <c r="B69" s="189" t="s">
        <v>168</v>
      </c>
      <c r="C69" s="189" t="s">
        <v>247</v>
      </c>
      <c r="D69" s="185">
        <v>2013</v>
      </c>
      <c r="E69" s="190">
        <v>600</v>
      </c>
      <c r="F69" s="246" t="s">
        <v>85</v>
      </c>
      <c r="G69" s="246" t="s">
        <v>86</v>
      </c>
      <c r="H69" s="246" t="s">
        <v>39</v>
      </c>
      <c r="I69" s="212">
        <v>382555000</v>
      </c>
      <c r="J69" s="247"/>
      <c r="K69" s="246" t="s">
        <v>85</v>
      </c>
      <c r="L69" s="246" t="s">
        <v>86</v>
      </c>
      <c r="M69" s="246" t="s">
        <v>39</v>
      </c>
      <c r="N69" s="212">
        <v>382555000</v>
      </c>
      <c r="O69" s="250"/>
      <c r="P69" s="250"/>
      <c r="Q69" s="251" t="s">
        <v>246</v>
      </c>
    </row>
    <row r="70" spans="1:17" s="249" customFormat="1" ht="84" customHeight="1">
      <c r="A70" s="192">
        <f t="shared" si="0"/>
        <v>54</v>
      </c>
      <c r="B70" s="189" t="s">
        <v>169</v>
      </c>
      <c r="C70" s="189" t="s">
        <v>248</v>
      </c>
      <c r="D70" s="185">
        <v>2013</v>
      </c>
      <c r="E70" s="190">
        <v>119</v>
      </c>
      <c r="F70" s="246" t="s">
        <v>85</v>
      </c>
      <c r="G70" s="246" t="s">
        <v>86</v>
      </c>
      <c r="H70" s="246" t="s">
        <v>39</v>
      </c>
      <c r="I70" s="212">
        <v>167174000</v>
      </c>
      <c r="J70" s="247"/>
      <c r="K70" s="246" t="s">
        <v>85</v>
      </c>
      <c r="L70" s="246" t="s">
        <v>86</v>
      </c>
      <c r="M70" s="246" t="s">
        <v>39</v>
      </c>
      <c r="N70" s="212">
        <v>167174000</v>
      </c>
      <c r="O70" s="252"/>
      <c r="P70" s="252"/>
      <c r="Q70" s="251" t="s">
        <v>249</v>
      </c>
    </row>
    <row r="71" spans="1:17" s="249" customFormat="1" ht="95.25" customHeight="1">
      <c r="A71" s="192">
        <f t="shared" si="0"/>
        <v>55</v>
      </c>
      <c r="B71" s="189" t="s">
        <v>170</v>
      </c>
      <c r="C71" s="189" t="s">
        <v>251</v>
      </c>
      <c r="D71" s="185">
        <v>2013</v>
      </c>
      <c r="E71" s="190">
        <v>56</v>
      </c>
      <c r="F71" s="246" t="s">
        <v>85</v>
      </c>
      <c r="G71" s="246" t="s">
        <v>86</v>
      </c>
      <c r="H71" s="247" t="s">
        <v>41</v>
      </c>
      <c r="I71" s="212">
        <v>26205000</v>
      </c>
      <c r="J71" s="247"/>
      <c r="K71" s="246" t="s">
        <v>85</v>
      </c>
      <c r="L71" s="246" t="s">
        <v>86</v>
      </c>
      <c r="M71" s="246" t="s">
        <v>39</v>
      </c>
      <c r="N71" s="212">
        <v>26205000</v>
      </c>
      <c r="O71" s="250"/>
      <c r="P71" s="250"/>
      <c r="Q71" s="251" t="s">
        <v>250</v>
      </c>
    </row>
    <row r="72" spans="1:17" s="249" customFormat="1" ht="122.25" customHeight="1">
      <c r="A72" s="192">
        <f t="shared" si="0"/>
        <v>56</v>
      </c>
      <c r="B72" s="189" t="s">
        <v>171</v>
      </c>
      <c r="C72" s="189" t="s">
        <v>255</v>
      </c>
      <c r="D72" s="185">
        <v>2013</v>
      </c>
      <c r="E72" s="190">
        <v>90</v>
      </c>
      <c r="F72" s="246" t="s">
        <v>85</v>
      </c>
      <c r="G72" s="246" t="s">
        <v>86</v>
      </c>
      <c r="H72" s="246" t="s">
        <v>39</v>
      </c>
      <c r="I72" s="212">
        <v>82853000</v>
      </c>
      <c r="J72" s="247"/>
      <c r="K72" s="246" t="s">
        <v>85</v>
      </c>
      <c r="L72" s="246" t="s">
        <v>86</v>
      </c>
      <c r="M72" s="246" t="s">
        <v>39</v>
      </c>
      <c r="N72" s="212">
        <v>82853000</v>
      </c>
      <c r="O72" s="250"/>
      <c r="P72" s="250"/>
      <c r="Q72" s="251" t="s">
        <v>254</v>
      </c>
    </row>
    <row r="73" spans="1:17" s="249" customFormat="1" ht="87" customHeight="1">
      <c r="A73" s="192">
        <f t="shared" si="0"/>
        <v>57</v>
      </c>
      <c r="B73" s="189" t="s">
        <v>172</v>
      </c>
      <c r="C73" s="189" t="s">
        <v>264</v>
      </c>
      <c r="D73" s="185">
        <v>2013</v>
      </c>
      <c r="E73" s="190">
        <v>83</v>
      </c>
      <c r="F73" s="246" t="s">
        <v>85</v>
      </c>
      <c r="G73" s="246" t="s">
        <v>86</v>
      </c>
      <c r="H73" s="246" t="s">
        <v>39</v>
      </c>
      <c r="I73" s="212">
        <v>76335000</v>
      </c>
      <c r="J73" s="247"/>
      <c r="K73" s="246" t="s">
        <v>85</v>
      </c>
      <c r="L73" s="246" t="s">
        <v>86</v>
      </c>
      <c r="M73" s="246" t="s">
        <v>39</v>
      </c>
      <c r="N73" s="212">
        <v>76335000</v>
      </c>
      <c r="O73" s="250"/>
      <c r="P73" s="250"/>
      <c r="Q73" s="251" t="s">
        <v>263</v>
      </c>
    </row>
    <row r="74" spans="1:17" s="249" customFormat="1" ht="96.75" customHeight="1">
      <c r="A74" s="192">
        <f t="shared" si="0"/>
        <v>58</v>
      </c>
      <c r="B74" s="189" t="s">
        <v>173</v>
      </c>
      <c r="C74" s="189" t="s">
        <v>266</v>
      </c>
      <c r="D74" s="185">
        <v>2013</v>
      </c>
      <c r="E74" s="190">
        <v>80</v>
      </c>
      <c r="F74" s="246" t="s">
        <v>85</v>
      </c>
      <c r="G74" s="246" t="s">
        <v>86</v>
      </c>
      <c r="H74" s="246" t="s">
        <v>39</v>
      </c>
      <c r="I74" s="212">
        <v>75347000</v>
      </c>
      <c r="J74" s="247"/>
      <c r="K74" s="246" t="s">
        <v>85</v>
      </c>
      <c r="L74" s="246" t="s">
        <v>86</v>
      </c>
      <c r="M74" s="246" t="s">
        <v>39</v>
      </c>
      <c r="N74" s="212">
        <v>75347000</v>
      </c>
      <c r="O74" s="250"/>
      <c r="P74" s="250"/>
      <c r="Q74" s="251" t="s">
        <v>265</v>
      </c>
    </row>
    <row r="75" spans="1:17" s="249" customFormat="1" ht="78.75" customHeight="1">
      <c r="A75" s="192">
        <f t="shared" si="0"/>
        <v>59</v>
      </c>
      <c r="B75" s="189" t="s">
        <v>174</v>
      </c>
      <c r="C75" s="189" t="s">
        <v>253</v>
      </c>
      <c r="D75" s="185">
        <v>2013</v>
      </c>
      <c r="E75" s="190">
        <v>0</v>
      </c>
      <c r="F75" s="246" t="s">
        <v>85</v>
      </c>
      <c r="G75" s="246" t="s">
        <v>86</v>
      </c>
      <c r="H75" s="246" t="s">
        <v>39</v>
      </c>
      <c r="I75" s="212">
        <v>158604000</v>
      </c>
      <c r="J75" s="247"/>
      <c r="K75" s="246" t="s">
        <v>85</v>
      </c>
      <c r="L75" s="246" t="s">
        <v>86</v>
      </c>
      <c r="M75" s="246" t="s">
        <v>39</v>
      </c>
      <c r="N75" s="212">
        <v>158604000</v>
      </c>
      <c r="O75" s="250"/>
      <c r="P75" s="250"/>
      <c r="Q75" s="251" t="s">
        <v>252</v>
      </c>
    </row>
    <row r="76" spans="1:17" s="249" customFormat="1" ht="84" customHeight="1">
      <c r="A76" s="192">
        <f t="shared" si="0"/>
        <v>60</v>
      </c>
      <c r="B76" s="189" t="s">
        <v>175</v>
      </c>
      <c r="C76" s="189" t="s">
        <v>268</v>
      </c>
      <c r="D76" s="185">
        <v>2013</v>
      </c>
      <c r="E76" s="190">
        <v>184</v>
      </c>
      <c r="F76" s="246" t="s">
        <v>85</v>
      </c>
      <c r="G76" s="246" t="s">
        <v>86</v>
      </c>
      <c r="H76" s="246" t="s">
        <v>39</v>
      </c>
      <c r="I76" s="212">
        <v>359728000</v>
      </c>
      <c r="J76" s="247"/>
      <c r="K76" s="246" t="s">
        <v>85</v>
      </c>
      <c r="L76" s="246" t="s">
        <v>86</v>
      </c>
      <c r="M76" s="246" t="s">
        <v>39</v>
      </c>
      <c r="N76" s="212">
        <v>359728000</v>
      </c>
      <c r="O76" s="250"/>
      <c r="P76" s="250"/>
      <c r="Q76" s="251" t="s">
        <v>267</v>
      </c>
    </row>
    <row r="77" spans="1:17" s="249" customFormat="1" ht="86.25" customHeight="1">
      <c r="A77" s="192">
        <f t="shared" si="0"/>
        <v>61</v>
      </c>
      <c r="B77" s="189" t="s">
        <v>176</v>
      </c>
      <c r="C77" s="189" t="s">
        <v>269</v>
      </c>
      <c r="D77" s="185">
        <v>2013</v>
      </c>
      <c r="E77" s="190">
        <v>112</v>
      </c>
      <c r="F77" s="246" t="s">
        <v>85</v>
      </c>
      <c r="G77" s="246" t="s">
        <v>86</v>
      </c>
      <c r="H77" s="246" t="s">
        <v>39</v>
      </c>
      <c r="I77" s="212">
        <v>78216000</v>
      </c>
      <c r="J77" s="247"/>
      <c r="K77" s="246" t="s">
        <v>85</v>
      </c>
      <c r="L77" s="246" t="s">
        <v>86</v>
      </c>
      <c r="M77" s="246" t="s">
        <v>39</v>
      </c>
      <c r="N77" s="212">
        <v>78216000</v>
      </c>
      <c r="O77" s="250"/>
      <c r="P77" s="250"/>
      <c r="Q77" s="251" t="s">
        <v>270</v>
      </c>
    </row>
    <row r="78" spans="1:17" s="249" customFormat="1" ht="75.75" customHeight="1">
      <c r="A78" s="192">
        <f t="shared" si="0"/>
        <v>62</v>
      </c>
      <c r="B78" s="189" t="s">
        <v>177</v>
      </c>
      <c r="C78" s="189" t="s">
        <v>271</v>
      </c>
      <c r="D78" s="185">
        <v>2013</v>
      </c>
      <c r="E78" s="190">
        <v>128</v>
      </c>
      <c r="F78" s="246" t="s">
        <v>85</v>
      </c>
      <c r="G78" s="246" t="s">
        <v>86</v>
      </c>
      <c r="H78" s="246" t="s">
        <v>39</v>
      </c>
      <c r="I78" s="212">
        <v>146029000</v>
      </c>
      <c r="J78" s="247"/>
      <c r="K78" s="246" t="s">
        <v>85</v>
      </c>
      <c r="L78" s="246" t="s">
        <v>86</v>
      </c>
      <c r="M78" s="246" t="s">
        <v>39</v>
      </c>
      <c r="N78" s="212">
        <v>146029000</v>
      </c>
      <c r="O78" s="250"/>
      <c r="P78" s="250"/>
      <c r="Q78" s="251" t="s">
        <v>272</v>
      </c>
    </row>
    <row r="79" spans="1:17" s="249" customFormat="1" ht="84.75" customHeight="1">
      <c r="A79" s="192">
        <f t="shared" si="0"/>
        <v>63</v>
      </c>
      <c r="B79" s="189" t="s">
        <v>178</v>
      </c>
      <c r="C79" s="189" t="s">
        <v>274</v>
      </c>
      <c r="D79" s="185">
        <v>2013</v>
      </c>
      <c r="E79" s="190">
        <v>0</v>
      </c>
      <c r="F79" s="246" t="s">
        <v>85</v>
      </c>
      <c r="G79" s="246" t="s">
        <v>86</v>
      </c>
      <c r="H79" s="246" t="s">
        <v>39</v>
      </c>
      <c r="I79" s="212">
        <v>100258000</v>
      </c>
      <c r="J79" s="247"/>
      <c r="K79" s="246" t="s">
        <v>85</v>
      </c>
      <c r="L79" s="246" t="s">
        <v>86</v>
      </c>
      <c r="M79" s="246" t="s">
        <v>39</v>
      </c>
      <c r="N79" s="212">
        <v>100258000</v>
      </c>
      <c r="O79" s="252"/>
      <c r="P79" s="252"/>
      <c r="Q79" s="251" t="s">
        <v>273</v>
      </c>
    </row>
    <row r="80" spans="1:17" s="249" customFormat="1" ht="78" customHeight="1">
      <c r="A80" s="192">
        <f t="shared" si="0"/>
        <v>64</v>
      </c>
      <c r="B80" s="189" t="s">
        <v>179</v>
      </c>
      <c r="C80" s="189" t="s">
        <v>276</v>
      </c>
      <c r="D80" s="185">
        <v>2013</v>
      </c>
      <c r="E80" s="190">
        <v>70</v>
      </c>
      <c r="F80" s="246" t="s">
        <v>85</v>
      </c>
      <c r="G80" s="246" t="s">
        <v>86</v>
      </c>
      <c r="H80" s="246" t="s">
        <v>39</v>
      </c>
      <c r="I80" s="212">
        <v>54892000</v>
      </c>
      <c r="J80" s="247"/>
      <c r="K80" s="246" t="s">
        <v>85</v>
      </c>
      <c r="L80" s="246" t="s">
        <v>86</v>
      </c>
      <c r="M80" s="246" t="s">
        <v>39</v>
      </c>
      <c r="N80" s="212">
        <v>54892000</v>
      </c>
      <c r="O80" s="255"/>
      <c r="P80" s="255"/>
      <c r="Q80" s="251" t="s">
        <v>275</v>
      </c>
    </row>
    <row r="81" spans="1:17" s="249" customFormat="1" ht="101.25" customHeight="1">
      <c r="A81" s="192">
        <f t="shared" si="0"/>
        <v>65</v>
      </c>
      <c r="B81" s="189" t="s">
        <v>180</v>
      </c>
      <c r="C81" s="189" t="s">
        <v>278</v>
      </c>
      <c r="D81" s="185">
        <v>2013</v>
      </c>
      <c r="E81" s="190">
        <v>172</v>
      </c>
      <c r="F81" s="246" t="s">
        <v>85</v>
      </c>
      <c r="G81" s="246" t="s">
        <v>86</v>
      </c>
      <c r="H81" s="246" t="s">
        <v>39</v>
      </c>
      <c r="I81" s="212">
        <v>199292000</v>
      </c>
      <c r="J81" s="247"/>
      <c r="K81" s="246" t="s">
        <v>132</v>
      </c>
      <c r="L81" s="246" t="s">
        <v>86</v>
      </c>
      <c r="M81" s="246" t="s">
        <v>39</v>
      </c>
      <c r="N81" s="212">
        <v>199292000</v>
      </c>
      <c r="O81" s="250"/>
      <c r="P81" s="250"/>
      <c r="Q81" s="251" t="s">
        <v>277</v>
      </c>
    </row>
    <row r="82" spans="1:17" s="249" customFormat="1" ht="93.75" customHeight="1">
      <c r="A82" s="192">
        <f t="shared" si="0"/>
        <v>66</v>
      </c>
      <c r="B82" s="189" t="s">
        <v>181</v>
      </c>
      <c r="C82" s="189" t="s">
        <v>282</v>
      </c>
      <c r="D82" s="185">
        <v>2013</v>
      </c>
      <c r="E82" s="190">
        <v>63</v>
      </c>
      <c r="F82" s="246" t="s">
        <v>85</v>
      </c>
      <c r="G82" s="246" t="s">
        <v>86</v>
      </c>
      <c r="H82" s="246" t="s">
        <v>39</v>
      </c>
      <c r="I82" s="212">
        <v>95973000</v>
      </c>
      <c r="J82" s="247"/>
      <c r="K82" s="246" t="s">
        <v>85</v>
      </c>
      <c r="L82" s="246" t="s">
        <v>86</v>
      </c>
      <c r="M82" s="246" t="s">
        <v>39</v>
      </c>
      <c r="N82" s="212">
        <v>95973000</v>
      </c>
      <c r="O82" s="250"/>
      <c r="P82" s="250"/>
      <c r="Q82" s="251" t="s">
        <v>281</v>
      </c>
    </row>
    <row r="83" spans="1:17" s="249" customFormat="1" ht="108.75" customHeight="1">
      <c r="A83" s="192">
        <f t="shared" si="0"/>
        <v>67</v>
      </c>
      <c r="B83" s="189" t="s">
        <v>182</v>
      </c>
      <c r="C83" s="189" t="s">
        <v>279</v>
      </c>
      <c r="D83" s="185">
        <v>2013</v>
      </c>
      <c r="E83" s="190">
        <v>220</v>
      </c>
      <c r="F83" s="246" t="s">
        <v>85</v>
      </c>
      <c r="G83" s="246" t="s">
        <v>86</v>
      </c>
      <c r="H83" s="246" t="s">
        <v>39</v>
      </c>
      <c r="I83" s="212">
        <v>711122000</v>
      </c>
      <c r="J83" s="247"/>
      <c r="K83" s="246" t="s">
        <v>85</v>
      </c>
      <c r="L83" s="246" t="s">
        <v>86</v>
      </c>
      <c r="M83" s="246" t="s">
        <v>39</v>
      </c>
      <c r="N83" s="212">
        <v>711122000</v>
      </c>
      <c r="O83" s="250"/>
      <c r="P83" s="250"/>
      <c r="Q83" s="251" t="s">
        <v>280</v>
      </c>
    </row>
    <row r="84" spans="1:17" s="249" customFormat="1" ht="76.5" customHeight="1">
      <c r="A84" s="192">
        <f t="shared" ref="A84:A147" si="1">+A83+1</f>
        <v>68</v>
      </c>
      <c r="B84" s="189" t="s">
        <v>183</v>
      </c>
      <c r="C84" s="189" t="s">
        <v>284</v>
      </c>
      <c r="D84" s="185">
        <v>2013</v>
      </c>
      <c r="E84" s="190">
        <v>15</v>
      </c>
      <c r="F84" s="246" t="s">
        <v>85</v>
      </c>
      <c r="G84" s="246" t="s">
        <v>86</v>
      </c>
      <c r="H84" s="246" t="s">
        <v>39</v>
      </c>
      <c r="I84" s="212">
        <v>13542000</v>
      </c>
      <c r="J84" s="247"/>
      <c r="K84" s="246" t="s">
        <v>85</v>
      </c>
      <c r="L84" s="246" t="s">
        <v>86</v>
      </c>
      <c r="M84" s="246" t="s">
        <v>39</v>
      </c>
      <c r="N84" s="212">
        <v>13542000</v>
      </c>
      <c r="O84" s="250"/>
      <c r="P84" s="250"/>
      <c r="Q84" s="251" t="s">
        <v>283</v>
      </c>
    </row>
    <row r="85" spans="1:17" s="249" customFormat="1" ht="95.25" customHeight="1">
      <c r="A85" s="192">
        <f t="shared" si="1"/>
        <v>69</v>
      </c>
      <c r="B85" s="189" t="s">
        <v>184</v>
      </c>
      <c r="C85" s="189" t="s">
        <v>286</v>
      </c>
      <c r="D85" s="185">
        <v>2013</v>
      </c>
      <c r="E85" s="190">
        <v>89</v>
      </c>
      <c r="F85" s="246" t="s">
        <v>85</v>
      </c>
      <c r="G85" s="246" t="s">
        <v>86</v>
      </c>
      <c r="H85" s="246" t="s">
        <v>39</v>
      </c>
      <c r="I85" s="212">
        <v>127619000</v>
      </c>
      <c r="J85" s="247"/>
      <c r="K85" s="246" t="s">
        <v>85</v>
      </c>
      <c r="L85" s="246" t="s">
        <v>86</v>
      </c>
      <c r="M85" s="246" t="s">
        <v>39</v>
      </c>
      <c r="N85" s="212">
        <v>127619000</v>
      </c>
      <c r="O85" s="250"/>
      <c r="P85" s="250"/>
      <c r="Q85" s="251" t="s">
        <v>285</v>
      </c>
    </row>
    <row r="86" spans="1:17" s="249" customFormat="1" ht="81" customHeight="1">
      <c r="A86" s="192">
        <f t="shared" si="1"/>
        <v>70</v>
      </c>
      <c r="B86" s="189" t="s">
        <v>185</v>
      </c>
      <c r="C86" s="189" t="s">
        <v>287</v>
      </c>
      <c r="D86" s="185">
        <v>2013</v>
      </c>
      <c r="E86" s="190">
        <v>158</v>
      </c>
      <c r="F86" s="246" t="s">
        <v>85</v>
      </c>
      <c r="G86" s="246" t="s">
        <v>86</v>
      </c>
      <c r="H86" s="246" t="s">
        <v>39</v>
      </c>
      <c r="I86" s="212">
        <v>219200000</v>
      </c>
      <c r="J86" s="247"/>
      <c r="K86" s="246" t="s">
        <v>85</v>
      </c>
      <c r="L86" s="246" t="s">
        <v>86</v>
      </c>
      <c r="M86" s="246" t="s">
        <v>39</v>
      </c>
      <c r="N86" s="212">
        <v>219200000</v>
      </c>
      <c r="O86" s="250"/>
      <c r="P86" s="250"/>
      <c r="Q86" s="251" t="s">
        <v>288</v>
      </c>
    </row>
    <row r="87" spans="1:17" s="249" customFormat="1" ht="104.25" customHeight="1">
      <c r="A87" s="192">
        <f t="shared" si="1"/>
        <v>71</v>
      </c>
      <c r="B87" s="189" t="s">
        <v>186</v>
      </c>
      <c r="C87" s="189" t="s">
        <v>290</v>
      </c>
      <c r="D87" s="185">
        <v>2013</v>
      </c>
      <c r="E87" s="190">
        <v>129</v>
      </c>
      <c r="F87" s="246" t="s">
        <v>85</v>
      </c>
      <c r="G87" s="246" t="s">
        <v>86</v>
      </c>
      <c r="H87" s="246" t="s">
        <v>39</v>
      </c>
      <c r="I87" s="212">
        <v>119679000</v>
      </c>
      <c r="J87" s="247"/>
      <c r="K87" s="246" t="s">
        <v>85</v>
      </c>
      <c r="L87" s="246" t="s">
        <v>86</v>
      </c>
      <c r="M87" s="246" t="s">
        <v>39</v>
      </c>
      <c r="N87" s="212">
        <v>119679000</v>
      </c>
      <c r="O87" s="250"/>
      <c r="P87" s="250"/>
      <c r="Q87" s="251" t="s">
        <v>289</v>
      </c>
    </row>
    <row r="88" spans="1:17" s="249" customFormat="1" ht="76.5" customHeight="1">
      <c r="A88" s="192">
        <f t="shared" si="1"/>
        <v>72</v>
      </c>
      <c r="B88" s="189" t="s">
        <v>187</v>
      </c>
      <c r="C88" s="189" t="s">
        <v>292</v>
      </c>
      <c r="D88" s="185">
        <v>2013</v>
      </c>
      <c r="E88" s="190">
        <v>54</v>
      </c>
      <c r="F88" s="246" t="s">
        <v>85</v>
      </c>
      <c r="G88" s="246" t="s">
        <v>86</v>
      </c>
      <c r="H88" s="246" t="s">
        <v>39</v>
      </c>
      <c r="I88" s="212">
        <v>32302000</v>
      </c>
      <c r="J88" s="247"/>
      <c r="K88" s="246" t="s">
        <v>85</v>
      </c>
      <c r="L88" s="246" t="s">
        <v>86</v>
      </c>
      <c r="M88" s="247" t="s">
        <v>41</v>
      </c>
      <c r="N88" s="212">
        <v>32302000</v>
      </c>
      <c r="O88" s="250"/>
      <c r="P88" s="250"/>
      <c r="Q88" s="251" t="s">
        <v>291</v>
      </c>
    </row>
    <row r="89" spans="1:17" s="249" customFormat="1" ht="92.25" customHeight="1">
      <c r="A89" s="192">
        <f>+A88+1</f>
        <v>73</v>
      </c>
      <c r="B89" s="189" t="s">
        <v>189</v>
      </c>
      <c r="C89" s="189" t="s">
        <v>314</v>
      </c>
      <c r="D89" s="185">
        <v>2013</v>
      </c>
      <c r="E89" s="190">
        <v>248</v>
      </c>
      <c r="F89" s="246" t="s">
        <v>85</v>
      </c>
      <c r="G89" s="246" t="s">
        <v>86</v>
      </c>
      <c r="H89" s="246" t="s">
        <v>39</v>
      </c>
      <c r="I89" s="212">
        <v>518498000</v>
      </c>
      <c r="J89" s="247"/>
      <c r="K89" s="246" t="s">
        <v>85</v>
      </c>
      <c r="L89" s="246" t="s">
        <v>86</v>
      </c>
      <c r="M89" s="246" t="s">
        <v>39</v>
      </c>
      <c r="N89" s="212">
        <v>518498000</v>
      </c>
      <c r="O89" s="252"/>
      <c r="P89" s="252"/>
      <c r="Q89" s="251" t="s">
        <v>313</v>
      </c>
    </row>
    <row r="90" spans="1:17" s="249" customFormat="1" ht="81" customHeight="1">
      <c r="A90" s="192">
        <f t="shared" si="1"/>
        <v>74</v>
      </c>
      <c r="B90" s="189" t="s">
        <v>190</v>
      </c>
      <c r="C90" s="189" t="s">
        <v>316</v>
      </c>
      <c r="D90" s="185">
        <v>2013</v>
      </c>
      <c r="E90" s="190">
        <v>77</v>
      </c>
      <c r="F90" s="246" t="s">
        <v>85</v>
      </c>
      <c r="G90" s="246" t="s">
        <v>86</v>
      </c>
      <c r="H90" s="246" t="s">
        <v>39</v>
      </c>
      <c r="I90" s="212">
        <v>217845000</v>
      </c>
      <c r="J90" s="247"/>
      <c r="K90" s="246" t="s">
        <v>85</v>
      </c>
      <c r="L90" s="246" t="s">
        <v>86</v>
      </c>
      <c r="M90" s="246" t="s">
        <v>39</v>
      </c>
      <c r="N90" s="212">
        <v>217845000</v>
      </c>
      <c r="O90" s="252"/>
      <c r="P90" s="252"/>
      <c r="Q90" s="251" t="s">
        <v>315</v>
      </c>
    </row>
    <row r="91" spans="1:17" s="242" customFormat="1" ht="76.5" customHeight="1">
      <c r="A91" s="192">
        <f t="shared" si="1"/>
        <v>75</v>
      </c>
      <c r="B91" s="189" t="s">
        <v>191</v>
      </c>
      <c r="C91" s="189" t="s">
        <v>317</v>
      </c>
      <c r="D91" s="185">
        <v>2013</v>
      </c>
      <c r="E91" s="190">
        <v>37</v>
      </c>
      <c r="F91" s="246" t="s">
        <v>85</v>
      </c>
      <c r="G91" s="246" t="s">
        <v>86</v>
      </c>
      <c r="H91" s="193" t="s">
        <v>41</v>
      </c>
      <c r="I91" s="212">
        <v>16288000</v>
      </c>
      <c r="J91" s="247"/>
      <c r="K91" s="246" t="s">
        <v>85</v>
      </c>
      <c r="L91" s="246" t="s">
        <v>86</v>
      </c>
      <c r="M91" s="246" t="s">
        <v>310</v>
      </c>
      <c r="N91" s="212">
        <v>16288000</v>
      </c>
      <c r="O91" s="252"/>
      <c r="P91" s="252"/>
      <c r="Q91" s="251" t="s">
        <v>318</v>
      </c>
    </row>
    <row r="92" spans="1:17" s="242" customFormat="1" ht="114" customHeight="1">
      <c r="A92" s="192">
        <f t="shared" si="1"/>
        <v>76</v>
      </c>
      <c r="B92" s="189" t="s">
        <v>192</v>
      </c>
      <c r="C92" s="189" t="s">
        <v>322</v>
      </c>
      <c r="D92" s="185">
        <v>2013</v>
      </c>
      <c r="E92" s="190">
        <v>0</v>
      </c>
      <c r="F92" s="246" t="s">
        <v>85</v>
      </c>
      <c r="G92" s="246" t="s">
        <v>86</v>
      </c>
      <c r="H92" s="246" t="s">
        <v>39</v>
      </c>
      <c r="I92" s="212">
        <v>61905000</v>
      </c>
      <c r="J92" s="247"/>
      <c r="K92" s="246" t="s">
        <v>85</v>
      </c>
      <c r="L92" s="246" t="s">
        <v>86</v>
      </c>
      <c r="M92" s="246" t="s">
        <v>39</v>
      </c>
      <c r="N92" s="212">
        <v>61905000</v>
      </c>
      <c r="O92" s="252"/>
      <c r="P92" s="252"/>
      <c r="Q92" s="251" t="s">
        <v>321</v>
      </c>
    </row>
    <row r="93" spans="1:17" s="242" customFormat="1" ht="126" customHeight="1">
      <c r="A93" s="192">
        <f t="shared" si="1"/>
        <v>77</v>
      </c>
      <c r="B93" s="189" t="s">
        <v>193</v>
      </c>
      <c r="C93" s="189" t="s">
        <v>324</v>
      </c>
      <c r="D93" s="185">
        <v>2013</v>
      </c>
      <c r="E93" s="190">
        <v>0</v>
      </c>
      <c r="F93" s="246" t="s">
        <v>85</v>
      </c>
      <c r="G93" s="246" t="s">
        <v>86</v>
      </c>
      <c r="H93" s="246" t="s">
        <v>39</v>
      </c>
      <c r="I93" s="212">
        <v>73326000</v>
      </c>
      <c r="J93" s="247"/>
      <c r="K93" s="246" t="s">
        <v>85</v>
      </c>
      <c r="L93" s="246" t="s">
        <v>86</v>
      </c>
      <c r="M93" s="246" t="s">
        <v>39</v>
      </c>
      <c r="N93" s="212">
        <v>73326000</v>
      </c>
      <c r="O93" s="252"/>
      <c r="P93" s="252"/>
      <c r="Q93" s="251" t="s">
        <v>323</v>
      </c>
    </row>
    <row r="94" spans="1:17" s="242" customFormat="1" ht="90" customHeight="1">
      <c r="A94" s="192">
        <f t="shared" si="1"/>
        <v>78</v>
      </c>
      <c r="B94" s="189" t="s">
        <v>194</v>
      </c>
      <c r="C94" s="189" t="s">
        <v>329</v>
      </c>
      <c r="D94" s="185">
        <v>2013</v>
      </c>
      <c r="E94" s="190">
        <v>78</v>
      </c>
      <c r="F94" s="246" t="s">
        <v>85</v>
      </c>
      <c r="G94" s="246" t="s">
        <v>86</v>
      </c>
      <c r="H94" s="246" t="s">
        <v>39</v>
      </c>
      <c r="I94" s="212">
        <v>112754000</v>
      </c>
      <c r="J94" s="247"/>
      <c r="K94" s="246" t="s">
        <v>85</v>
      </c>
      <c r="L94" s="246" t="s">
        <v>86</v>
      </c>
      <c r="M94" s="246" t="s">
        <v>39</v>
      </c>
      <c r="N94" s="212">
        <v>112754000</v>
      </c>
      <c r="O94" s="252"/>
      <c r="P94" s="252"/>
      <c r="Q94" s="251" t="s">
        <v>325</v>
      </c>
    </row>
    <row r="95" spans="1:17" s="242" customFormat="1" ht="120" customHeight="1">
      <c r="A95" s="192">
        <f t="shared" si="1"/>
        <v>79</v>
      </c>
      <c r="B95" s="189" t="s">
        <v>195</v>
      </c>
      <c r="C95" s="189" t="s">
        <v>327</v>
      </c>
      <c r="D95" s="185">
        <v>2013</v>
      </c>
      <c r="E95" s="190">
        <v>0</v>
      </c>
      <c r="F95" s="246" t="s">
        <v>85</v>
      </c>
      <c r="G95" s="246" t="s">
        <v>86</v>
      </c>
      <c r="H95" s="246" t="s">
        <v>39</v>
      </c>
      <c r="I95" s="212">
        <v>158950265</v>
      </c>
      <c r="J95" s="247"/>
      <c r="K95" s="246" t="s">
        <v>85</v>
      </c>
      <c r="L95" s="246" t="s">
        <v>86</v>
      </c>
      <c r="M95" s="246" t="s">
        <v>39</v>
      </c>
      <c r="N95" s="212">
        <v>158950265</v>
      </c>
      <c r="O95" s="252"/>
      <c r="P95" s="252"/>
      <c r="Q95" s="251" t="s">
        <v>326</v>
      </c>
    </row>
    <row r="96" spans="1:17" s="242" customFormat="1" ht="102" customHeight="1">
      <c r="A96" s="192">
        <f t="shared" si="1"/>
        <v>80</v>
      </c>
      <c r="B96" s="189" t="s">
        <v>196</v>
      </c>
      <c r="C96" s="189" t="s">
        <v>328</v>
      </c>
      <c r="D96" s="185">
        <v>2013</v>
      </c>
      <c r="E96" s="190">
        <v>0</v>
      </c>
      <c r="F96" s="246" t="s">
        <v>85</v>
      </c>
      <c r="G96" s="246" t="s">
        <v>86</v>
      </c>
      <c r="H96" s="246" t="s">
        <v>39</v>
      </c>
      <c r="I96" s="212">
        <v>159052699</v>
      </c>
      <c r="J96" s="247"/>
      <c r="K96" s="246" t="s">
        <v>85</v>
      </c>
      <c r="L96" s="246" t="s">
        <v>86</v>
      </c>
      <c r="M96" s="246" t="s">
        <v>39</v>
      </c>
      <c r="N96" s="212">
        <v>159052699</v>
      </c>
      <c r="O96" s="252"/>
      <c r="P96" s="252"/>
      <c r="Q96" s="251" t="s">
        <v>330</v>
      </c>
    </row>
    <row r="97" spans="1:17" s="242" customFormat="1" ht="67.5" customHeight="1">
      <c r="A97" s="192">
        <f t="shared" si="1"/>
        <v>81</v>
      </c>
      <c r="B97" s="189" t="s">
        <v>197</v>
      </c>
      <c r="C97" s="189" t="s">
        <v>331</v>
      </c>
      <c r="D97" s="185">
        <v>2013</v>
      </c>
      <c r="E97" s="190">
        <v>181</v>
      </c>
      <c r="F97" s="246" t="s">
        <v>85</v>
      </c>
      <c r="G97" s="246" t="s">
        <v>86</v>
      </c>
      <c r="H97" s="246" t="s">
        <v>39</v>
      </c>
      <c r="I97" s="212">
        <v>693004000</v>
      </c>
      <c r="J97" s="247"/>
      <c r="K97" s="246" t="s">
        <v>85</v>
      </c>
      <c r="L97" s="246" t="s">
        <v>86</v>
      </c>
      <c r="M97" s="246" t="s">
        <v>39</v>
      </c>
      <c r="N97" s="212">
        <v>693004000</v>
      </c>
      <c r="O97" s="252"/>
      <c r="P97" s="252"/>
      <c r="Q97" s="251" t="s">
        <v>332</v>
      </c>
    </row>
    <row r="98" spans="1:17" s="242" customFormat="1" ht="78" customHeight="1">
      <c r="A98" s="192">
        <f t="shared" si="1"/>
        <v>82</v>
      </c>
      <c r="B98" s="189" t="s">
        <v>198</v>
      </c>
      <c r="C98" s="189" t="s">
        <v>334</v>
      </c>
      <c r="D98" s="185">
        <v>2013</v>
      </c>
      <c r="E98" s="190">
        <v>37</v>
      </c>
      <c r="F98" s="246" t="s">
        <v>85</v>
      </c>
      <c r="G98" s="246" t="s">
        <v>86</v>
      </c>
      <c r="H98" s="246" t="s">
        <v>39</v>
      </c>
      <c r="I98" s="212">
        <v>187536000</v>
      </c>
      <c r="J98" s="247"/>
      <c r="K98" s="246" t="s">
        <v>85</v>
      </c>
      <c r="L98" s="246" t="s">
        <v>86</v>
      </c>
      <c r="M98" s="246" t="s">
        <v>39</v>
      </c>
      <c r="N98" s="212">
        <v>187536000</v>
      </c>
      <c r="O98" s="252"/>
      <c r="P98" s="252"/>
      <c r="Q98" s="251" t="s">
        <v>333</v>
      </c>
    </row>
    <row r="99" spans="1:17" s="242" customFormat="1" ht="51">
      <c r="A99" s="192">
        <f t="shared" si="1"/>
        <v>83</v>
      </c>
      <c r="B99" s="189" t="s">
        <v>199</v>
      </c>
      <c r="C99" s="189" t="s">
        <v>336</v>
      </c>
      <c r="D99" s="185">
        <v>2013</v>
      </c>
      <c r="E99" s="190">
        <v>80</v>
      </c>
      <c r="F99" s="246" t="s">
        <v>85</v>
      </c>
      <c r="G99" s="246" t="s">
        <v>86</v>
      </c>
      <c r="H99" s="246" t="s">
        <v>39</v>
      </c>
      <c r="I99" s="212">
        <v>156498000</v>
      </c>
      <c r="J99" s="247"/>
      <c r="K99" s="246" t="s">
        <v>85</v>
      </c>
      <c r="L99" s="246" t="s">
        <v>86</v>
      </c>
      <c r="M99" s="246" t="s">
        <v>39</v>
      </c>
      <c r="N99" s="212">
        <v>156498000</v>
      </c>
      <c r="O99" s="252"/>
      <c r="P99" s="252"/>
      <c r="Q99" s="251" t="s">
        <v>335</v>
      </c>
    </row>
    <row r="100" spans="1:17" s="242" customFormat="1" ht="68.25" customHeight="1">
      <c r="A100" s="192">
        <f t="shared" si="1"/>
        <v>84</v>
      </c>
      <c r="B100" s="189" t="s">
        <v>200</v>
      </c>
      <c r="C100" s="189" t="s">
        <v>338</v>
      </c>
      <c r="D100" s="185">
        <v>2013</v>
      </c>
      <c r="E100" s="190">
        <v>43</v>
      </c>
      <c r="F100" s="246" t="s">
        <v>85</v>
      </c>
      <c r="G100" s="246" t="s">
        <v>86</v>
      </c>
      <c r="H100" s="246" t="s">
        <v>39</v>
      </c>
      <c r="I100" s="212">
        <v>42419000</v>
      </c>
      <c r="J100" s="247"/>
      <c r="K100" s="246" t="s">
        <v>85</v>
      </c>
      <c r="L100" s="246" t="s">
        <v>86</v>
      </c>
      <c r="M100" s="246" t="s">
        <v>39</v>
      </c>
      <c r="N100" s="212">
        <v>42419000</v>
      </c>
      <c r="O100" s="252"/>
      <c r="P100" s="252"/>
      <c r="Q100" s="251" t="s">
        <v>337</v>
      </c>
    </row>
    <row r="101" spans="1:17" s="242" customFormat="1" ht="78.75" customHeight="1">
      <c r="A101" s="192">
        <f t="shared" si="1"/>
        <v>85</v>
      </c>
      <c r="B101" s="189" t="s">
        <v>201</v>
      </c>
      <c r="C101" s="189" t="s">
        <v>340</v>
      </c>
      <c r="D101" s="185">
        <v>2013</v>
      </c>
      <c r="E101" s="190">
        <v>54</v>
      </c>
      <c r="F101" s="246" t="s">
        <v>85</v>
      </c>
      <c r="G101" s="246" t="s">
        <v>86</v>
      </c>
      <c r="H101" s="246" t="s">
        <v>39</v>
      </c>
      <c r="I101" s="212">
        <v>42261000</v>
      </c>
      <c r="J101" s="247"/>
      <c r="K101" s="246" t="s">
        <v>85</v>
      </c>
      <c r="L101" s="246" t="s">
        <v>86</v>
      </c>
      <c r="M101" s="246" t="s">
        <v>310</v>
      </c>
      <c r="N101" s="212">
        <v>42261000</v>
      </c>
      <c r="O101" s="252"/>
      <c r="P101" s="252"/>
      <c r="Q101" s="251" t="s">
        <v>339</v>
      </c>
    </row>
    <row r="102" spans="1:17" s="242" customFormat="1" ht="59.25" customHeight="1">
      <c r="A102" s="192">
        <f t="shared" si="1"/>
        <v>86</v>
      </c>
      <c r="B102" s="189" t="s">
        <v>202</v>
      </c>
      <c r="C102" s="189" t="s">
        <v>341</v>
      </c>
      <c r="D102" s="185">
        <v>2013</v>
      </c>
      <c r="E102" s="190">
        <v>48</v>
      </c>
      <c r="F102" s="246" t="s">
        <v>85</v>
      </c>
      <c r="G102" s="246" t="s">
        <v>86</v>
      </c>
      <c r="H102" s="246" t="s">
        <v>39</v>
      </c>
      <c r="I102" s="212">
        <v>5894000</v>
      </c>
      <c r="J102" s="247"/>
      <c r="K102" s="246" t="s">
        <v>85</v>
      </c>
      <c r="L102" s="246" t="s">
        <v>86</v>
      </c>
      <c r="M102" s="246" t="s">
        <v>310</v>
      </c>
      <c r="N102" s="212">
        <v>5894000</v>
      </c>
      <c r="O102" s="252"/>
      <c r="P102" s="252"/>
      <c r="Q102" s="251" t="s">
        <v>342</v>
      </c>
    </row>
    <row r="103" spans="1:17" s="242" customFormat="1" ht="67.5" customHeight="1">
      <c r="A103" s="192">
        <f t="shared" si="1"/>
        <v>87</v>
      </c>
      <c r="B103" s="189" t="s">
        <v>203</v>
      </c>
      <c r="C103" s="189" t="s">
        <v>345</v>
      </c>
      <c r="D103" s="185">
        <v>2013</v>
      </c>
      <c r="E103" s="190">
        <v>315</v>
      </c>
      <c r="F103" s="246" t="s">
        <v>85</v>
      </c>
      <c r="G103" s="246" t="s">
        <v>86</v>
      </c>
      <c r="H103" s="246" t="s">
        <v>39</v>
      </c>
      <c r="I103" s="212">
        <v>436467000</v>
      </c>
      <c r="J103" s="247"/>
      <c r="K103" s="246" t="s">
        <v>85</v>
      </c>
      <c r="L103" s="246" t="s">
        <v>86</v>
      </c>
      <c r="M103" s="246" t="s">
        <v>39</v>
      </c>
      <c r="N103" s="212">
        <v>436467000</v>
      </c>
      <c r="O103" s="252"/>
      <c r="P103" s="252"/>
      <c r="Q103" s="251" t="s">
        <v>344</v>
      </c>
    </row>
    <row r="104" spans="1:17" s="242" customFormat="1" ht="108.75" customHeight="1">
      <c r="A104" s="192">
        <f t="shared" si="1"/>
        <v>88</v>
      </c>
      <c r="B104" s="189" t="s">
        <v>204</v>
      </c>
      <c r="C104" s="189" t="s">
        <v>346</v>
      </c>
      <c r="D104" s="185">
        <v>2013</v>
      </c>
      <c r="E104" s="190">
        <v>0</v>
      </c>
      <c r="F104" s="246" t="s">
        <v>85</v>
      </c>
      <c r="G104" s="246" t="s">
        <v>86</v>
      </c>
      <c r="H104" s="246" t="s">
        <v>39</v>
      </c>
      <c r="I104" s="212">
        <v>159100714</v>
      </c>
      <c r="J104" s="247"/>
      <c r="K104" s="246" t="s">
        <v>85</v>
      </c>
      <c r="L104" s="246" t="s">
        <v>86</v>
      </c>
      <c r="M104" s="246" t="s">
        <v>39</v>
      </c>
      <c r="N104" s="212">
        <v>159100714</v>
      </c>
      <c r="O104" s="252"/>
      <c r="P104" s="252"/>
      <c r="Q104" s="251" t="s">
        <v>347</v>
      </c>
    </row>
    <row r="105" spans="1:17" s="242" customFormat="1" ht="122.25" customHeight="1">
      <c r="A105" s="192">
        <f t="shared" si="1"/>
        <v>89</v>
      </c>
      <c r="B105" s="189" t="s">
        <v>205</v>
      </c>
      <c r="C105" s="189" t="s">
        <v>349</v>
      </c>
      <c r="D105" s="185">
        <v>2013</v>
      </c>
      <c r="E105" s="190">
        <v>0</v>
      </c>
      <c r="F105" s="246" t="s">
        <v>85</v>
      </c>
      <c r="G105" s="246" t="s">
        <v>86</v>
      </c>
      <c r="H105" s="246" t="s">
        <v>39</v>
      </c>
      <c r="I105" s="212">
        <v>158887316</v>
      </c>
      <c r="J105" s="247"/>
      <c r="K105" s="246" t="s">
        <v>85</v>
      </c>
      <c r="L105" s="246" t="s">
        <v>86</v>
      </c>
      <c r="M105" s="246" t="s">
        <v>39</v>
      </c>
      <c r="N105" s="212">
        <v>158887316</v>
      </c>
      <c r="O105" s="252"/>
      <c r="P105" s="252"/>
      <c r="Q105" s="251" t="s">
        <v>348</v>
      </c>
    </row>
    <row r="106" spans="1:17" s="249" customFormat="1" ht="102" customHeight="1">
      <c r="A106" s="267">
        <f t="shared" si="1"/>
        <v>90</v>
      </c>
      <c r="B106" s="268" t="s">
        <v>369</v>
      </c>
      <c r="C106" s="268" t="s">
        <v>370</v>
      </c>
      <c r="D106" s="269">
        <v>2014</v>
      </c>
      <c r="E106" s="270">
        <v>0</v>
      </c>
      <c r="F106" s="246" t="s">
        <v>85</v>
      </c>
      <c r="G106" s="246" t="s">
        <v>86</v>
      </c>
      <c r="H106" s="246" t="s">
        <v>39</v>
      </c>
      <c r="I106" s="271">
        <v>76049200</v>
      </c>
      <c r="J106" s="247"/>
      <c r="K106" s="246" t="s">
        <v>85</v>
      </c>
      <c r="L106" s="246" t="s">
        <v>86</v>
      </c>
      <c r="M106" s="246" t="s">
        <v>39</v>
      </c>
      <c r="N106" s="271">
        <v>76049200</v>
      </c>
      <c r="O106" s="252"/>
      <c r="P106" s="252"/>
      <c r="Q106" s="251" t="s">
        <v>368</v>
      </c>
    </row>
    <row r="107" spans="1:17" s="242" customFormat="1" ht="73.5" customHeight="1">
      <c r="A107" s="192">
        <f t="shared" si="1"/>
        <v>91</v>
      </c>
      <c r="B107" s="189" t="s">
        <v>354</v>
      </c>
      <c r="C107" s="189" t="s">
        <v>366</v>
      </c>
      <c r="D107" s="185">
        <v>2014</v>
      </c>
      <c r="E107" s="190">
        <v>0</v>
      </c>
      <c r="F107" s="246" t="s">
        <v>85</v>
      </c>
      <c r="G107" s="246" t="s">
        <v>367</v>
      </c>
      <c r="H107" s="246" t="s">
        <v>39</v>
      </c>
      <c r="I107" s="212">
        <v>204741918.12</v>
      </c>
      <c r="J107" s="247"/>
      <c r="K107" s="246" t="s">
        <v>85</v>
      </c>
      <c r="L107" s="246" t="s">
        <v>86</v>
      </c>
      <c r="M107" s="246" t="s">
        <v>39</v>
      </c>
      <c r="N107" s="212">
        <v>204741918.12</v>
      </c>
      <c r="O107" s="252"/>
      <c r="P107" s="252"/>
      <c r="Q107" s="251" t="s">
        <v>365</v>
      </c>
    </row>
    <row r="108" spans="1:17" s="242" customFormat="1" ht="76.5">
      <c r="A108" s="192">
        <f t="shared" si="1"/>
        <v>92</v>
      </c>
      <c r="B108" s="189" t="s">
        <v>355</v>
      </c>
      <c r="C108" s="189" t="s">
        <v>390</v>
      </c>
      <c r="D108" s="185">
        <v>2014</v>
      </c>
      <c r="E108" s="185"/>
      <c r="F108" s="246" t="s">
        <v>85</v>
      </c>
      <c r="G108" s="246" t="s">
        <v>367</v>
      </c>
      <c r="H108" s="246" t="s">
        <v>39</v>
      </c>
      <c r="I108" s="212">
        <v>58106545.719999999</v>
      </c>
      <c r="J108" s="247"/>
      <c r="K108" s="246" t="s">
        <v>85</v>
      </c>
      <c r="L108" s="246" t="s">
        <v>86</v>
      </c>
      <c r="M108" s="246" t="s">
        <v>39</v>
      </c>
      <c r="N108" s="212">
        <v>58106545.719999999</v>
      </c>
      <c r="O108" s="252"/>
      <c r="P108" s="252"/>
      <c r="Q108" s="251" t="s">
        <v>385</v>
      </c>
    </row>
    <row r="109" spans="1:17" s="242" customFormat="1" ht="63.75">
      <c r="A109" s="192">
        <f t="shared" si="1"/>
        <v>93</v>
      </c>
      <c r="B109" s="189" t="s">
        <v>356</v>
      </c>
      <c r="C109" s="189" t="s">
        <v>388</v>
      </c>
      <c r="D109" s="185">
        <v>2014</v>
      </c>
      <c r="E109" s="185"/>
      <c r="F109" s="246" t="s">
        <v>85</v>
      </c>
      <c r="G109" s="246" t="s">
        <v>367</v>
      </c>
      <c r="H109" s="246" t="s">
        <v>39</v>
      </c>
      <c r="I109" s="212">
        <v>41478000</v>
      </c>
      <c r="J109" s="247"/>
      <c r="K109" s="246" t="s">
        <v>85</v>
      </c>
      <c r="L109" s="246" t="s">
        <v>86</v>
      </c>
      <c r="M109" s="246" t="s">
        <v>39</v>
      </c>
      <c r="N109" s="212">
        <v>41478000</v>
      </c>
      <c r="O109" s="252"/>
      <c r="P109" s="252"/>
      <c r="Q109" s="251" t="s">
        <v>387</v>
      </c>
    </row>
    <row r="110" spans="1:17" s="242" customFormat="1" ht="61.5" customHeight="1">
      <c r="A110" s="192">
        <f t="shared" si="1"/>
        <v>94</v>
      </c>
      <c r="B110" s="189" t="s">
        <v>357</v>
      </c>
      <c r="C110" s="189" t="s">
        <v>389</v>
      </c>
      <c r="D110" s="185">
        <v>2014</v>
      </c>
      <c r="E110" s="185"/>
      <c r="F110" s="246" t="s">
        <v>85</v>
      </c>
      <c r="G110" s="246" t="s">
        <v>367</v>
      </c>
      <c r="H110" s="246" t="s">
        <v>39</v>
      </c>
      <c r="I110" s="212">
        <v>204717684.12</v>
      </c>
      <c r="J110" s="247"/>
      <c r="K110" s="246" t="s">
        <v>85</v>
      </c>
      <c r="L110" s="246" t="s">
        <v>86</v>
      </c>
      <c r="M110" s="246" t="s">
        <v>39</v>
      </c>
      <c r="N110" s="212">
        <v>204717684.12</v>
      </c>
      <c r="O110" s="252"/>
      <c r="P110" s="252"/>
      <c r="Q110" s="251" t="s">
        <v>386</v>
      </c>
    </row>
    <row r="111" spans="1:17" s="242" customFormat="1" ht="84.75" customHeight="1">
      <c r="A111" s="192">
        <f t="shared" si="1"/>
        <v>95</v>
      </c>
      <c r="B111" s="189" t="s">
        <v>358</v>
      </c>
      <c r="C111" s="189" t="s">
        <v>384</v>
      </c>
      <c r="D111" s="185">
        <v>2014</v>
      </c>
      <c r="E111" s="185"/>
      <c r="F111" s="246" t="s">
        <v>85</v>
      </c>
      <c r="G111" s="246" t="s">
        <v>367</v>
      </c>
      <c r="H111" s="246" t="s">
        <v>39</v>
      </c>
      <c r="I111" s="212">
        <v>204060659.69</v>
      </c>
      <c r="J111" s="247"/>
      <c r="K111" s="246" t="s">
        <v>85</v>
      </c>
      <c r="L111" s="246" t="s">
        <v>86</v>
      </c>
      <c r="M111" s="246" t="s">
        <v>39</v>
      </c>
      <c r="N111" s="212">
        <v>204060659.69</v>
      </c>
      <c r="O111" s="252"/>
      <c r="P111" s="252"/>
      <c r="Q111" s="251" t="s">
        <v>383</v>
      </c>
    </row>
    <row r="112" spans="1:17" s="242" customFormat="1" ht="67.5" customHeight="1">
      <c r="A112" s="192">
        <f t="shared" si="1"/>
        <v>96</v>
      </c>
      <c r="B112" s="189" t="s">
        <v>359</v>
      </c>
      <c r="C112" s="189" t="s">
        <v>382</v>
      </c>
      <c r="D112" s="185">
        <v>2014</v>
      </c>
      <c r="E112" s="185"/>
      <c r="F112" s="246" t="s">
        <v>85</v>
      </c>
      <c r="G112" s="246" t="s">
        <v>86</v>
      </c>
      <c r="H112" s="246" t="s">
        <v>39</v>
      </c>
      <c r="I112" s="212">
        <v>204334598.21000001</v>
      </c>
      <c r="J112" s="247"/>
      <c r="K112" s="246" t="s">
        <v>85</v>
      </c>
      <c r="L112" s="246" t="s">
        <v>86</v>
      </c>
      <c r="M112" s="246" t="s">
        <v>39</v>
      </c>
      <c r="N112" s="212">
        <v>204334598.21000001</v>
      </c>
      <c r="O112" s="252"/>
      <c r="P112" s="252"/>
      <c r="Q112" s="251" t="s">
        <v>381</v>
      </c>
    </row>
    <row r="113" spans="1:17" s="242" customFormat="1" ht="63" customHeight="1">
      <c r="A113" s="192">
        <f t="shared" si="1"/>
        <v>97</v>
      </c>
      <c r="B113" s="189" t="s">
        <v>360</v>
      </c>
      <c r="C113" s="189" t="s">
        <v>380</v>
      </c>
      <c r="D113" s="185">
        <v>2014</v>
      </c>
      <c r="E113" s="185"/>
      <c r="F113" s="246" t="s">
        <v>85</v>
      </c>
      <c r="G113" s="246" t="s">
        <v>86</v>
      </c>
      <c r="H113" s="246" t="s">
        <v>39</v>
      </c>
      <c r="I113" s="212">
        <v>204479057.97999999</v>
      </c>
      <c r="J113" s="247"/>
      <c r="K113" s="246" t="s">
        <v>85</v>
      </c>
      <c r="L113" s="246" t="s">
        <v>86</v>
      </c>
      <c r="M113" s="246" t="s">
        <v>39</v>
      </c>
      <c r="N113" s="212">
        <v>204479057.97999999</v>
      </c>
      <c r="O113" s="252"/>
      <c r="P113" s="252"/>
      <c r="Q113" s="251" t="s">
        <v>379</v>
      </c>
    </row>
    <row r="114" spans="1:17" s="242" customFormat="1" ht="65.25" customHeight="1">
      <c r="A114" s="192">
        <f t="shared" si="1"/>
        <v>98</v>
      </c>
      <c r="B114" s="189" t="s">
        <v>361</v>
      </c>
      <c r="C114" s="189" t="s">
        <v>378</v>
      </c>
      <c r="D114" s="185">
        <v>2014</v>
      </c>
      <c r="E114" s="185"/>
      <c r="F114" s="246" t="s">
        <v>85</v>
      </c>
      <c r="G114" s="246" t="s">
        <v>86</v>
      </c>
      <c r="H114" s="246" t="s">
        <v>39</v>
      </c>
      <c r="I114" s="212">
        <v>188479236.63999999</v>
      </c>
      <c r="J114" s="247"/>
      <c r="K114" s="246" t="s">
        <v>85</v>
      </c>
      <c r="L114" s="246" t="s">
        <v>86</v>
      </c>
      <c r="M114" s="246" t="s">
        <v>39</v>
      </c>
      <c r="N114" s="212">
        <v>188479236.63999999</v>
      </c>
      <c r="O114" s="252"/>
      <c r="P114" s="252"/>
      <c r="Q114" s="251" t="s">
        <v>377</v>
      </c>
    </row>
    <row r="115" spans="1:17" s="242" customFormat="1" ht="63.75">
      <c r="A115" s="192">
        <f t="shared" si="1"/>
        <v>99</v>
      </c>
      <c r="B115" s="189" t="s">
        <v>362</v>
      </c>
      <c r="C115" s="189" t="s">
        <v>376</v>
      </c>
      <c r="D115" s="185">
        <v>2014</v>
      </c>
      <c r="E115" s="185"/>
      <c r="F115" s="246" t="s">
        <v>85</v>
      </c>
      <c r="G115" s="246" t="s">
        <v>86</v>
      </c>
      <c r="H115" s="246" t="s">
        <v>39</v>
      </c>
      <c r="I115" s="212">
        <v>16400000</v>
      </c>
      <c r="J115" s="247"/>
      <c r="K115" s="246" t="s">
        <v>85</v>
      </c>
      <c r="L115" s="246" t="s">
        <v>86</v>
      </c>
      <c r="M115" s="246" t="s">
        <v>39</v>
      </c>
      <c r="N115" s="212">
        <v>16400000</v>
      </c>
      <c r="O115" s="252"/>
      <c r="P115" s="252"/>
      <c r="Q115" s="251" t="s">
        <v>375</v>
      </c>
    </row>
    <row r="116" spans="1:17" s="242" customFormat="1" ht="78.75" customHeight="1">
      <c r="A116" s="192">
        <f t="shared" si="1"/>
        <v>100</v>
      </c>
      <c r="B116" s="189" t="s">
        <v>363</v>
      </c>
      <c r="C116" s="189" t="s">
        <v>374</v>
      </c>
      <c r="D116" s="185">
        <v>2014</v>
      </c>
      <c r="E116" s="185"/>
      <c r="F116" s="246" t="s">
        <v>85</v>
      </c>
      <c r="G116" s="246" t="s">
        <v>86</v>
      </c>
      <c r="H116" s="246" t="s">
        <v>39</v>
      </c>
      <c r="I116" s="212">
        <v>171904253.46000001</v>
      </c>
      <c r="J116" s="247"/>
      <c r="K116" s="246" t="s">
        <v>85</v>
      </c>
      <c r="L116" s="246" t="s">
        <v>86</v>
      </c>
      <c r="M116" s="246" t="s">
        <v>39</v>
      </c>
      <c r="N116" s="212">
        <v>171904253.46000001</v>
      </c>
      <c r="O116" s="252"/>
      <c r="P116" s="252"/>
      <c r="Q116" s="251" t="s">
        <v>373</v>
      </c>
    </row>
    <row r="117" spans="1:17" s="242" customFormat="1" ht="78.75" customHeight="1">
      <c r="A117" s="192">
        <f t="shared" si="1"/>
        <v>101</v>
      </c>
      <c r="B117" s="189" t="s">
        <v>364</v>
      </c>
      <c r="C117" s="189" t="s">
        <v>372</v>
      </c>
      <c r="D117" s="185">
        <v>2014</v>
      </c>
      <c r="E117" s="185"/>
      <c r="F117" s="246" t="s">
        <v>85</v>
      </c>
      <c r="G117" s="246" t="s">
        <v>86</v>
      </c>
      <c r="H117" s="246" t="s">
        <v>39</v>
      </c>
      <c r="I117" s="212">
        <v>193631807.06</v>
      </c>
      <c r="J117" s="247"/>
      <c r="K117" s="246" t="s">
        <v>85</v>
      </c>
      <c r="L117" s="246" t="s">
        <v>86</v>
      </c>
      <c r="M117" s="246" t="s">
        <v>39</v>
      </c>
      <c r="N117" s="212">
        <v>193631807.06</v>
      </c>
      <c r="O117" s="252"/>
      <c r="P117" s="252"/>
      <c r="Q117" s="251" t="s">
        <v>371</v>
      </c>
    </row>
    <row r="118" spans="1:17" s="242" customFormat="1" ht="109.5" customHeight="1">
      <c r="A118" s="192">
        <f t="shared" si="1"/>
        <v>102</v>
      </c>
      <c r="B118" s="189" t="s">
        <v>391</v>
      </c>
      <c r="C118" s="189" t="s">
        <v>396</v>
      </c>
      <c r="D118" s="185">
        <v>2015</v>
      </c>
      <c r="E118" s="190"/>
      <c r="F118" s="246" t="s">
        <v>85</v>
      </c>
      <c r="G118" s="246" t="s">
        <v>86</v>
      </c>
      <c r="H118" s="246" t="s">
        <v>39</v>
      </c>
      <c r="I118" s="212">
        <v>102709050</v>
      </c>
      <c r="J118" s="247"/>
      <c r="K118" s="246" t="s">
        <v>85</v>
      </c>
      <c r="L118" s="246" t="s">
        <v>86</v>
      </c>
      <c r="M118" s="246" t="s">
        <v>39</v>
      </c>
      <c r="N118" s="212">
        <v>102709050</v>
      </c>
      <c r="O118" s="252"/>
      <c r="P118" s="252"/>
      <c r="Q118" s="251" t="s">
        <v>395</v>
      </c>
    </row>
    <row r="119" spans="1:17" s="242" customFormat="1" ht="51">
      <c r="A119" s="192">
        <f t="shared" si="1"/>
        <v>103</v>
      </c>
      <c r="B119" s="189" t="s">
        <v>393</v>
      </c>
      <c r="C119" s="189" t="s">
        <v>394</v>
      </c>
      <c r="D119" s="185">
        <v>2015</v>
      </c>
      <c r="E119" s="190"/>
      <c r="F119" s="246" t="s">
        <v>85</v>
      </c>
      <c r="G119" s="246" t="s">
        <v>86</v>
      </c>
      <c r="H119" s="246" t="s">
        <v>39</v>
      </c>
      <c r="I119" s="212">
        <f>220796000+4961950</f>
        <v>225757950</v>
      </c>
      <c r="J119" s="247"/>
      <c r="K119" s="246" t="s">
        <v>85</v>
      </c>
      <c r="L119" s="246" t="s">
        <v>86</v>
      </c>
      <c r="M119" s="246" t="s">
        <v>39</v>
      </c>
      <c r="N119" s="212">
        <f>220796000+4961950</f>
        <v>225757950</v>
      </c>
      <c r="O119" s="252"/>
      <c r="P119" s="252"/>
      <c r="Q119" s="251" t="s">
        <v>392</v>
      </c>
    </row>
    <row r="120" spans="1:17" s="242" customFormat="1" ht="63.75">
      <c r="A120" s="192">
        <f t="shared" si="1"/>
        <v>104</v>
      </c>
      <c r="B120" s="189" t="s">
        <v>397</v>
      </c>
      <c r="C120" s="189" t="s">
        <v>399</v>
      </c>
      <c r="D120" s="185">
        <v>2015</v>
      </c>
      <c r="E120" s="190"/>
      <c r="F120" s="246" t="s">
        <v>85</v>
      </c>
      <c r="G120" s="246" t="s">
        <v>86</v>
      </c>
      <c r="H120" s="246" t="s">
        <v>39</v>
      </c>
      <c r="I120" s="212">
        <v>61503000</v>
      </c>
      <c r="J120" s="247"/>
      <c r="K120" s="246" t="s">
        <v>85</v>
      </c>
      <c r="L120" s="246" t="s">
        <v>400</v>
      </c>
      <c r="M120" s="246" t="s">
        <v>39</v>
      </c>
      <c r="N120" s="212">
        <v>61503000</v>
      </c>
      <c r="O120" s="252"/>
      <c r="P120" s="252"/>
      <c r="Q120" s="251" t="s">
        <v>398</v>
      </c>
    </row>
    <row r="121" spans="1:17" s="242" customFormat="1" ht="63.75">
      <c r="A121" s="192">
        <f t="shared" si="1"/>
        <v>105</v>
      </c>
      <c r="B121" s="189" t="s">
        <v>402</v>
      </c>
      <c r="C121" s="189" t="s">
        <v>403</v>
      </c>
      <c r="D121" s="185">
        <v>2015</v>
      </c>
      <c r="E121" s="190"/>
      <c r="F121" s="246" t="s">
        <v>85</v>
      </c>
      <c r="G121" s="246" t="s">
        <v>86</v>
      </c>
      <c r="H121" s="246" t="s">
        <v>39</v>
      </c>
      <c r="I121" s="212">
        <v>164255600</v>
      </c>
      <c r="J121" s="247"/>
      <c r="K121" s="246" t="s">
        <v>85</v>
      </c>
      <c r="L121" s="246" t="s">
        <v>400</v>
      </c>
      <c r="M121" s="246" t="s">
        <v>39</v>
      </c>
      <c r="N121" s="212">
        <v>164255600</v>
      </c>
      <c r="O121" s="252"/>
      <c r="P121" s="252"/>
      <c r="Q121" s="251" t="s">
        <v>401</v>
      </c>
    </row>
    <row r="122" spans="1:17" s="242" customFormat="1" ht="99" customHeight="1">
      <c r="A122" s="192">
        <f t="shared" si="1"/>
        <v>106</v>
      </c>
      <c r="B122" s="189" t="s">
        <v>404</v>
      </c>
      <c r="C122" s="189" t="s">
        <v>405</v>
      </c>
      <c r="D122" s="185">
        <v>2015</v>
      </c>
      <c r="E122" s="190"/>
      <c r="F122" s="246" t="s">
        <v>85</v>
      </c>
      <c r="G122" s="246" t="s">
        <v>86</v>
      </c>
      <c r="H122" s="246" t="s">
        <v>39</v>
      </c>
      <c r="I122" s="212">
        <v>207414750</v>
      </c>
      <c r="J122" s="247"/>
      <c r="K122" s="246" t="s">
        <v>85</v>
      </c>
      <c r="L122" s="246" t="s">
        <v>86</v>
      </c>
      <c r="M122" s="246" t="s">
        <v>39</v>
      </c>
      <c r="N122" s="212">
        <v>207414750</v>
      </c>
      <c r="O122" s="252"/>
      <c r="P122" s="252"/>
      <c r="Q122" s="251" t="s">
        <v>408</v>
      </c>
    </row>
    <row r="123" spans="1:17" s="242" customFormat="1" ht="116.25" customHeight="1">
      <c r="A123" s="192">
        <f t="shared" si="1"/>
        <v>107</v>
      </c>
      <c r="B123" s="189" t="s">
        <v>406</v>
      </c>
      <c r="C123" s="189" t="s">
        <v>407</v>
      </c>
      <c r="D123" s="185">
        <v>2015</v>
      </c>
      <c r="E123" s="190"/>
      <c r="F123" s="246" t="s">
        <v>85</v>
      </c>
      <c r="G123" s="246" t="s">
        <v>86</v>
      </c>
      <c r="H123" s="246" t="s">
        <v>39</v>
      </c>
      <c r="I123" s="212">
        <v>207376750</v>
      </c>
      <c r="J123" s="247"/>
      <c r="K123" s="246" t="s">
        <v>85</v>
      </c>
      <c r="L123" s="246" t="s">
        <v>86</v>
      </c>
      <c r="M123" s="246" t="s">
        <v>39</v>
      </c>
      <c r="N123" s="212">
        <v>207376750</v>
      </c>
      <c r="O123" s="252"/>
      <c r="P123" s="252"/>
      <c r="Q123" s="251" t="s">
        <v>409</v>
      </c>
    </row>
    <row r="124" spans="1:17" s="242" customFormat="1" ht="75.75" customHeight="1">
      <c r="A124" s="192">
        <f t="shared" si="1"/>
        <v>108</v>
      </c>
      <c r="B124" s="189" t="s">
        <v>410</v>
      </c>
      <c r="C124" s="189" t="s">
        <v>414</v>
      </c>
      <c r="D124" s="185">
        <v>2015</v>
      </c>
      <c r="E124" s="190"/>
      <c r="F124" s="246" t="s">
        <v>85</v>
      </c>
      <c r="G124" s="246" t="s">
        <v>86</v>
      </c>
      <c r="H124" s="246" t="s">
        <v>39</v>
      </c>
      <c r="I124" s="212">
        <v>161897000</v>
      </c>
      <c r="J124" s="247"/>
      <c r="K124" s="246" t="s">
        <v>85</v>
      </c>
      <c r="L124" s="246" t="s">
        <v>86</v>
      </c>
      <c r="M124" s="246" t="s">
        <v>39</v>
      </c>
      <c r="N124" s="212">
        <v>161897000</v>
      </c>
      <c r="O124" s="252"/>
      <c r="P124" s="252"/>
      <c r="Q124" s="251" t="s">
        <v>415</v>
      </c>
    </row>
    <row r="125" spans="1:17" s="242" customFormat="1" ht="86.25" customHeight="1">
      <c r="A125" s="192">
        <f t="shared" si="1"/>
        <v>109</v>
      </c>
      <c r="B125" s="189" t="s">
        <v>411</v>
      </c>
      <c r="C125" s="189" t="s">
        <v>413</v>
      </c>
      <c r="D125" s="185">
        <v>2015</v>
      </c>
      <c r="E125" s="190"/>
      <c r="F125" s="246" t="s">
        <v>85</v>
      </c>
      <c r="G125" s="246" t="s">
        <v>86</v>
      </c>
      <c r="H125" s="246" t="s">
        <v>39</v>
      </c>
      <c r="I125" s="212">
        <v>163990600</v>
      </c>
      <c r="J125" s="247"/>
      <c r="K125" s="246" t="s">
        <v>85</v>
      </c>
      <c r="L125" s="246" t="s">
        <v>86</v>
      </c>
      <c r="M125" s="246" t="s">
        <v>39</v>
      </c>
      <c r="N125" s="212">
        <v>163990600</v>
      </c>
      <c r="O125" s="252"/>
      <c r="P125" s="252"/>
      <c r="Q125" s="251" t="s">
        <v>412</v>
      </c>
    </row>
    <row r="126" spans="1:17" s="242" customFormat="1" ht="87" customHeight="1">
      <c r="A126" s="192">
        <f t="shared" si="1"/>
        <v>110</v>
      </c>
      <c r="B126" s="189" t="s">
        <v>416</v>
      </c>
      <c r="C126" s="189" t="s">
        <v>417</v>
      </c>
      <c r="D126" s="185">
        <v>2015</v>
      </c>
      <c r="E126" s="190"/>
      <c r="F126" s="246" t="s">
        <v>85</v>
      </c>
      <c r="G126" s="246" t="s">
        <v>86</v>
      </c>
      <c r="H126" s="246" t="s">
        <v>39</v>
      </c>
      <c r="I126" s="212">
        <v>164214600</v>
      </c>
      <c r="J126" s="247"/>
      <c r="K126" s="246" t="s">
        <v>419</v>
      </c>
      <c r="L126" s="246" t="s">
        <v>86</v>
      </c>
      <c r="M126" s="246" t="s">
        <v>39</v>
      </c>
      <c r="N126" s="212">
        <v>164214600</v>
      </c>
      <c r="O126" s="252"/>
      <c r="P126" s="252"/>
      <c r="Q126" s="251" t="s">
        <v>418</v>
      </c>
    </row>
    <row r="127" spans="1:17" s="242" customFormat="1" ht="93" customHeight="1">
      <c r="A127" s="192">
        <f t="shared" si="1"/>
        <v>111</v>
      </c>
      <c r="B127" s="189" t="s">
        <v>421</v>
      </c>
      <c r="C127" s="189" t="s">
        <v>422</v>
      </c>
      <c r="D127" s="185">
        <v>2015</v>
      </c>
      <c r="E127" s="190"/>
      <c r="F127" s="246" t="s">
        <v>85</v>
      </c>
      <c r="G127" s="246" t="s">
        <v>86</v>
      </c>
      <c r="H127" s="246" t="s">
        <v>39</v>
      </c>
      <c r="I127" s="212">
        <v>204124600</v>
      </c>
      <c r="J127" s="247"/>
      <c r="K127" s="246" t="s">
        <v>85</v>
      </c>
      <c r="L127" s="246" t="s">
        <v>86</v>
      </c>
      <c r="M127" s="246" t="s">
        <v>39</v>
      </c>
      <c r="N127" s="212">
        <v>204124600</v>
      </c>
      <c r="O127" s="252"/>
      <c r="P127" s="252"/>
      <c r="Q127" s="251" t="s">
        <v>420</v>
      </c>
    </row>
    <row r="128" spans="1:17" s="242" customFormat="1" ht="78" customHeight="1">
      <c r="A128" s="192">
        <f t="shared" si="1"/>
        <v>112</v>
      </c>
      <c r="B128" s="189" t="s">
        <v>424</v>
      </c>
      <c r="C128" s="189" t="s">
        <v>425</v>
      </c>
      <c r="D128" s="185">
        <v>2015</v>
      </c>
      <c r="E128" s="190"/>
      <c r="F128" s="246" t="s">
        <v>85</v>
      </c>
      <c r="G128" s="246" t="s">
        <v>86</v>
      </c>
      <c r="H128" s="246" t="s">
        <v>39</v>
      </c>
      <c r="I128" s="212">
        <v>207327750</v>
      </c>
      <c r="J128" s="247"/>
      <c r="K128" s="246" t="s">
        <v>85</v>
      </c>
      <c r="L128" s="246" t="s">
        <v>86</v>
      </c>
      <c r="M128" s="246" t="s">
        <v>39</v>
      </c>
      <c r="N128" s="212">
        <v>207327750</v>
      </c>
      <c r="O128" s="252"/>
      <c r="P128" s="252"/>
      <c r="Q128" s="251" t="s">
        <v>423</v>
      </c>
    </row>
    <row r="129" spans="1:17" s="242" customFormat="1" ht="86.25" customHeight="1">
      <c r="A129" s="192">
        <f t="shared" si="1"/>
        <v>113</v>
      </c>
      <c r="B129" s="189" t="s">
        <v>426</v>
      </c>
      <c r="C129" s="189" t="s">
        <v>427</v>
      </c>
      <c r="D129" s="185">
        <v>2015</v>
      </c>
      <c r="E129" s="190"/>
      <c r="F129" s="246" t="s">
        <v>85</v>
      </c>
      <c r="G129" s="246" t="s">
        <v>86</v>
      </c>
      <c r="H129" s="246" t="s">
        <v>39</v>
      </c>
      <c r="I129" s="212">
        <v>207437750</v>
      </c>
      <c r="J129" s="247"/>
      <c r="K129" s="246" t="s">
        <v>85</v>
      </c>
      <c r="L129" s="246" t="s">
        <v>86</v>
      </c>
      <c r="M129" s="246" t="s">
        <v>39</v>
      </c>
      <c r="N129" s="212">
        <v>207437750</v>
      </c>
      <c r="O129" s="252"/>
      <c r="P129" s="252"/>
      <c r="Q129" s="251" t="s">
        <v>428</v>
      </c>
    </row>
    <row r="130" spans="1:17" s="242" customFormat="1" ht="78" customHeight="1">
      <c r="A130" s="192">
        <f t="shared" si="1"/>
        <v>114</v>
      </c>
      <c r="B130" s="189" t="s">
        <v>430</v>
      </c>
      <c r="C130" s="189" t="s">
        <v>431</v>
      </c>
      <c r="D130" s="185">
        <v>2015</v>
      </c>
      <c r="E130" s="190"/>
      <c r="F130" s="246" t="s">
        <v>85</v>
      </c>
      <c r="G130" s="246" t="s">
        <v>86</v>
      </c>
      <c r="H130" s="246" t="s">
        <v>39</v>
      </c>
      <c r="I130" s="212">
        <v>194860000</v>
      </c>
      <c r="J130" s="247"/>
      <c r="K130" s="246" t="s">
        <v>85</v>
      </c>
      <c r="L130" s="246" t="s">
        <v>86</v>
      </c>
      <c r="M130" s="246" t="s">
        <v>39</v>
      </c>
      <c r="N130" s="212">
        <v>194860000</v>
      </c>
      <c r="O130" s="252"/>
      <c r="P130" s="252"/>
      <c r="Q130" s="251" t="s">
        <v>429</v>
      </c>
    </row>
    <row r="131" spans="1:17" s="242" customFormat="1" ht="74.25" customHeight="1">
      <c r="A131" s="192">
        <f t="shared" si="1"/>
        <v>115</v>
      </c>
      <c r="B131" s="189" t="s">
        <v>432</v>
      </c>
      <c r="C131" s="189" t="s">
        <v>433</v>
      </c>
      <c r="D131" s="185">
        <v>2015</v>
      </c>
      <c r="E131" s="190"/>
      <c r="F131" s="246" t="s">
        <v>85</v>
      </c>
      <c r="G131" s="246" t="s">
        <v>86</v>
      </c>
      <c r="H131" s="246" t="s">
        <v>39</v>
      </c>
      <c r="I131" s="212">
        <v>204924000</v>
      </c>
      <c r="J131" s="247"/>
      <c r="K131" s="246" t="s">
        <v>85</v>
      </c>
      <c r="L131" s="246" t="s">
        <v>86</v>
      </c>
      <c r="M131" s="246" t="s">
        <v>39</v>
      </c>
      <c r="N131" s="212">
        <v>204924000</v>
      </c>
      <c r="O131" s="252"/>
      <c r="P131" s="252"/>
      <c r="Q131" s="251" t="s">
        <v>434</v>
      </c>
    </row>
    <row r="132" spans="1:17" s="242" customFormat="1" ht="95.25" customHeight="1">
      <c r="A132" s="192">
        <f t="shared" si="1"/>
        <v>116</v>
      </c>
      <c r="B132" s="189" t="s">
        <v>436</v>
      </c>
      <c r="C132" s="189" t="s">
        <v>437</v>
      </c>
      <c r="D132" s="185">
        <v>2015</v>
      </c>
      <c r="E132" s="190"/>
      <c r="F132" s="246" t="s">
        <v>85</v>
      </c>
      <c r="G132" s="246" t="s">
        <v>86</v>
      </c>
      <c r="H132" s="246" t="s">
        <v>39</v>
      </c>
      <c r="I132" s="212">
        <v>179959000</v>
      </c>
      <c r="J132" s="247"/>
      <c r="K132" s="246" t="s">
        <v>85</v>
      </c>
      <c r="L132" s="246" t="s">
        <v>86</v>
      </c>
      <c r="M132" s="246" t="s">
        <v>39</v>
      </c>
      <c r="N132" s="212">
        <v>179959000</v>
      </c>
      <c r="O132" s="252"/>
      <c r="P132" s="252"/>
      <c r="Q132" s="251" t="s">
        <v>435</v>
      </c>
    </row>
    <row r="133" spans="1:17" s="242" customFormat="1" ht="87" customHeight="1">
      <c r="A133" s="192">
        <f t="shared" si="1"/>
        <v>117</v>
      </c>
      <c r="B133" s="189" t="s">
        <v>438</v>
      </c>
      <c r="C133" s="189" t="s">
        <v>439</v>
      </c>
      <c r="D133" s="185">
        <v>2015</v>
      </c>
      <c r="E133" s="190"/>
      <c r="F133" s="246" t="s">
        <v>85</v>
      </c>
      <c r="G133" s="246" t="s">
        <v>86</v>
      </c>
      <c r="H133" s="246" t="s">
        <v>39</v>
      </c>
      <c r="I133" s="212">
        <v>164180600</v>
      </c>
      <c r="J133" s="247"/>
      <c r="K133" s="246" t="s">
        <v>85</v>
      </c>
      <c r="L133" s="246" t="s">
        <v>86</v>
      </c>
      <c r="M133" s="246" t="s">
        <v>39</v>
      </c>
      <c r="N133" s="212">
        <v>164180600</v>
      </c>
      <c r="O133" s="252"/>
      <c r="P133" s="252"/>
      <c r="Q133" s="251" t="s">
        <v>440</v>
      </c>
    </row>
    <row r="134" spans="1:17" s="242" customFormat="1" ht="73.5" customHeight="1">
      <c r="A134" s="192">
        <f t="shared" si="1"/>
        <v>118</v>
      </c>
      <c r="B134" s="188" t="s">
        <v>441</v>
      </c>
      <c r="C134" s="189" t="s">
        <v>443</v>
      </c>
      <c r="D134" s="185">
        <v>2016</v>
      </c>
      <c r="E134" s="190"/>
      <c r="F134" s="246" t="s">
        <v>85</v>
      </c>
      <c r="G134" s="246" t="s">
        <v>86</v>
      </c>
      <c r="H134" s="246" t="s">
        <v>39</v>
      </c>
      <c r="I134" s="212">
        <v>145569000</v>
      </c>
      <c r="J134" s="247"/>
      <c r="K134" s="246" t="s">
        <v>85</v>
      </c>
      <c r="L134" s="246" t="s">
        <v>86</v>
      </c>
      <c r="M134" s="246" t="s">
        <v>39</v>
      </c>
      <c r="N134" s="212">
        <v>145569000</v>
      </c>
      <c r="O134" s="252"/>
      <c r="P134" s="252"/>
      <c r="Q134" s="251" t="s">
        <v>512</v>
      </c>
    </row>
    <row r="135" spans="1:17" s="242" customFormat="1" ht="83.25" customHeight="1">
      <c r="A135" s="192">
        <f t="shared" si="1"/>
        <v>119</v>
      </c>
      <c r="B135" s="189" t="s">
        <v>442</v>
      </c>
      <c r="C135" s="189" t="s">
        <v>444</v>
      </c>
      <c r="D135" s="185">
        <v>2016</v>
      </c>
      <c r="E135" s="190"/>
      <c r="F135" s="246" t="s">
        <v>85</v>
      </c>
      <c r="G135" s="246" t="s">
        <v>86</v>
      </c>
      <c r="H135" s="246" t="s">
        <v>39</v>
      </c>
      <c r="I135" s="212">
        <v>169721000</v>
      </c>
      <c r="J135" s="247"/>
      <c r="K135" s="246" t="s">
        <v>85</v>
      </c>
      <c r="L135" s="246" t="s">
        <v>86</v>
      </c>
      <c r="M135" s="246" t="s">
        <v>39</v>
      </c>
      <c r="N135" s="212">
        <v>169721000</v>
      </c>
      <c r="O135" s="252"/>
      <c r="P135" s="252"/>
      <c r="Q135" s="251" t="s">
        <v>445</v>
      </c>
    </row>
    <row r="136" spans="1:17" s="242" customFormat="1" ht="97.5" customHeight="1">
      <c r="A136" s="192">
        <f t="shared" si="1"/>
        <v>120</v>
      </c>
      <c r="B136" s="188" t="s">
        <v>446</v>
      </c>
      <c r="C136" s="189" t="s">
        <v>460</v>
      </c>
      <c r="D136" s="185">
        <v>2016</v>
      </c>
      <c r="E136" s="190"/>
      <c r="F136" s="246" t="s">
        <v>85</v>
      </c>
      <c r="G136" s="246" t="s">
        <v>86</v>
      </c>
      <c r="H136" s="246" t="s">
        <v>39</v>
      </c>
      <c r="I136" s="212">
        <v>39901000</v>
      </c>
      <c r="J136" s="247"/>
      <c r="K136" s="246" t="s">
        <v>85</v>
      </c>
      <c r="L136" s="246" t="s">
        <v>86</v>
      </c>
      <c r="M136" s="246" t="s">
        <v>39</v>
      </c>
      <c r="N136" s="212">
        <v>39901000</v>
      </c>
      <c r="O136" s="252"/>
      <c r="P136" s="252"/>
      <c r="Q136" s="251" t="s">
        <v>461</v>
      </c>
    </row>
    <row r="137" spans="1:17" s="242" customFormat="1" ht="76.5" customHeight="1">
      <c r="A137" s="192">
        <f t="shared" si="1"/>
        <v>121</v>
      </c>
      <c r="B137" s="188" t="s">
        <v>447</v>
      </c>
      <c r="C137" s="189" t="s">
        <v>463</v>
      </c>
      <c r="D137" s="185">
        <v>2016</v>
      </c>
      <c r="E137" s="190"/>
      <c r="F137" s="246" t="s">
        <v>85</v>
      </c>
      <c r="G137" s="246" t="s">
        <v>86</v>
      </c>
      <c r="H137" s="246" t="s">
        <v>39</v>
      </c>
      <c r="I137" s="212">
        <v>49531000</v>
      </c>
      <c r="J137" s="247"/>
      <c r="K137" s="246" t="s">
        <v>85</v>
      </c>
      <c r="L137" s="246" t="s">
        <v>86</v>
      </c>
      <c r="M137" s="246" t="s">
        <v>39</v>
      </c>
      <c r="N137" s="212">
        <v>49531000</v>
      </c>
      <c r="O137" s="252"/>
      <c r="P137" s="252"/>
      <c r="Q137" s="251" t="s">
        <v>462</v>
      </c>
    </row>
    <row r="138" spans="1:17" s="242" customFormat="1" ht="51">
      <c r="A138" s="192">
        <f t="shared" si="1"/>
        <v>122</v>
      </c>
      <c r="B138" s="188" t="s">
        <v>448</v>
      </c>
      <c r="C138" s="189" t="s">
        <v>464</v>
      </c>
      <c r="D138" s="185">
        <v>2016</v>
      </c>
      <c r="E138" s="190"/>
      <c r="F138" s="246" t="s">
        <v>85</v>
      </c>
      <c r="G138" s="246" t="s">
        <v>86</v>
      </c>
      <c r="H138" s="246" t="s">
        <v>39</v>
      </c>
      <c r="I138" s="212">
        <v>163728000</v>
      </c>
      <c r="J138" s="247"/>
      <c r="K138" s="246" t="s">
        <v>85</v>
      </c>
      <c r="L138" s="246" t="s">
        <v>86</v>
      </c>
      <c r="M138" s="246" t="s">
        <v>39</v>
      </c>
      <c r="N138" s="212">
        <v>163728000</v>
      </c>
      <c r="O138" s="252"/>
      <c r="P138" s="252"/>
      <c r="Q138" s="251" t="s">
        <v>465</v>
      </c>
    </row>
    <row r="139" spans="1:17" s="242" customFormat="1" ht="120.75" customHeight="1">
      <c r="A139" s="192">
        <f t="shared" si="1"/>
        <v>123</v>
      </c>
      <c r="B139" s="188" t="s">
        <v>449</v>
      </c>
      <c r="C139" s="189" t="s">
        <v>466</v>
      </c>
      <c r="D139" s="185">
        <v>2016</v>
      </c>
      <c r="E139" s="190"/>
      <c r="F139" s="246" t="s">
        <v>85</v>
      </c>
      <c r="G139" s="246" t="s">
        <v>86</v>
      </c>
      <c r="H139" s="246" t="s">
        <v>39</v>
      </c>
      <c r="I139" s="212">
        <v>78125298</v>
      </c>
      <c r="J139" s="247"/>
      <c r="K139" s="246" t="s">
        <v>85</v>
      </c>
      <c r="L139" s="246" t="s">
        <v>86</v>
      </c>
      <c r="M139" s="246" t="s">
        <v>39</v>
      </c>
      <c r="N139" s="212">
        <v>78125298</v>
      </c>
      <c r="O139" s="252"/>
      <c r="P139" s="252"/>
      <c r="Q139" s="251" t="s">
        <v>467</v>
      </c>
    </row>
    <row r="140" spans="1:17" s="242" customFormat="1" ht="51">
      <c r="A140" s="192">
        <f t="shared" si="1"/>
        <v>124</v>
      </c>
      <c r="B140" s="188" t="s">
        <v>450</v>
      </c>
      <c r="C140" s="189" t="s">
        <v>469</v>
      </c>
      <c r="D140" s="185">
        <v>2016</v>
      </c>
      <c r="E140" s="190"/>
      <c r="F140" s="246" t="s">
        <v>85</v>
      </c>
      <c r="G140" s="246" t="s">
        <v>86</v>
      </c>
      <c r="H140" s="246" t="s">
        <v>39</v>
      </c>
      <c r="I140" s="212">
        <v>210621375</v>
      </c>
      <c r="J140" s="247"/>
      <c r="K140" s="246" t="s">
        <v>85</v>
      </c>
      <c r="L140" s="246" t="s">
        <v>86</v>
      </c>
      <c r="M140" s="246" t="s">
        <v>39</v>
      </c>
      <c r="N140" s="212">
        <v>210621375</v>
      </c>
      <c r="O140" s="252"/>
      <c r="P140" s="252"/>
      <c r="Q140" s="251" t="s">
        <v>468</v>
      </c>
    </row>
    <row r="141" spans="1:17" s="242" customFormat="1" ht="51">
      <c r="A141" s="192">
        <f t="shared" si="1"/>
        <v>125</v>
      </c>
      <c r="B141" s="188" t="s">
        <v>451</v>
      </c>
      <c r="C141" s="189" t="s">
        <v>471</v>
      </c>
      <c r="D141" s="185">
        <v>2016</v>
      </c>
      <c r="E141" s="190"/>
      <c r="F141" s="246" t="s">
        <v>85</v>
      </c>
      <c r="G141" s="246" t="s">
        <v>86</v>
      </c>
      <c r="H141" s="246" t="s">
        <v>39</v>
      </c>
      <c r="I141" s="212">
        <v>65179834</v>
      </c>
      <c r="J141" s="247"/>
      <c r="K141" s="246" t="s">
        <v>85</v>
      </c>
      <c r="L141" s="246" t="s">
        <v>86</v>
      </c>
      <c r="M141" s="246" t="s">
        <v>39</v>
      </c>
      <c r="N141" s="212">
        <v>65179834</v>
      </c>
      <c r="O141" s="252"/>
      <c r="P141" s="252"/>
      <c r="Q141" s="251" t="s">
        <v>470</v>
      </c>
    </row>
    <row r="142" spans="1:17" s="242" customFormat="1" ht="51">
      <c r="A142" s="192">
        <f t="shared" si="1"/>
        <v>126</v>
      </c>
      <c r="B142" s="188" t="s">
        <v>452</v>
      </c>
      <c r="C142" s="189" t="s">
        <v>473</v>
      </c>
      <c r="D142" s="185">
        <v>2016</v>
      </c>
      <c r="E142" s="190"/>
      <c r="F142" s="246" t="s">
        <v>85</v>
      </c>
      <c r="G142" s="246" t="s">
        <v>86</v>
      </c>
      <c r="H142" s="246" t="s">
        <v>39</v>
      </c>
      <c r="I142" s="212">
        <v>210652625</v>
      </c>
      <c r="J142" s="247"/>
      <c r="K142" s="246" t="s">
        <v>85</v>
      </c>
      <c r="L142" s="246" t="s">
        <v>86</v>
      </c>
      <c r="M142" s="246" t="s">
        <v>39</v>
      </c>
      <c r="N142" s="212">
        <v>210652625</v>
      </c>
      <c r="O142" s="252"/>
      <c r="P142" s="252"/>
      <c r="Q142" s="251" t="s">
        <v>472</v>
      </c>
    </row>
    <row r="143" spans="1:17" s="242" customFormat="1" ht="93" customHeight="1">
      <c r="A143" s="192">
        <f t="shared" si="1"/>
        <v>127</v>
      </c>
      <c r="B143" s="188" t="s">
        <v>453</v>
      </c>
      <c r="C143" s="189" t="s">
        <v>474</v>
      </c>
      <c r="D143" s="185">
        <v>2016</v>
      </c>
      <c r="E143" s="190"/>
      <c r="F143" s="246" t="s">
        <v>85</v>
      </c>
      <c r="G143" s="246" t="s">
        <v>86</v>
      </c>
      <c r="H143" s="246" t="s">
        <v>39</v>
      </c>
      <c r="I143" s="212">
        <v>61483000</v>
      </c>
      <c r="J143" s="247"/>
      <c r="K143" s="246" t="s">
        <v>85</v>
      </c>
      <c r="L143" s="246" t="s">
        <v>86</v>
      </c>
      <c r="M143" s="246" t="s">
        <v>39</v>
      </c>
      <c r="N143" s="212">
        <v>61483000</v>
      </c>
      <c r="O143" s="252"/>
      <c r="P143" s="252"/>
      <c r="Q143" s="251" t="s">
        <v>476</v>
      </c>
    </row>
    <row r="144" spans="1:17" s="242" customFormat="1" ht="97.5" customHeight="1">
      <c r="A144" s="192">
        <f t="shared" si="1"/>
        <v>128</v>
      </c>
      <c r="B144" s="188" t="s">
        <v>454</v>
      </c>
      <c r="C144" s="189" t="s">
        <v>485</v>
      </c>
      <c r="D144" s="185">
        <v>2016</v>
      </c>
      <c r="E144" s="190"/>
      <c r="F144" s="246" t="s">
        <v>85</v>
      </c>
      <c r="G144" s="246" t="s">
        <v>86</v>
      </c>
      <c r="H144" s="246" t="s">
        <v>39</v>
      </c>
      <c r="I144" s="212">
        <v>207470160</v>
      </c>
      <c r="J144" s="247"/>
      <c r="K144" s="246" t="s">
        <v>85</v>
      </c>
      <c r="L144" s="246" t="s">
        <v>86</v>
      </c>
      <c r="M144" s="246" t="s">
        <v>39</v>
      </c>
      <c r="N144" s="212">
        <v>207470160</v>
      </c>
      <c r="O144" s="252"/>
      <c r="P144" s="252"/>
      <c r="Q144" s="251" t="s">
        <v>477</v>
      </c>
    </row>
    <row r="145" spans="1:18" s="242" customFormat="1" ht="86.25" customHeight="1">
      <c r="A145" s="192">
        <f t="shared" si="1"/>
        <v>129</v>
      </c>
      <c r="B145" s="188" t="s">
        <v>455</v>
      </c>
      <c r="C145" s="189" t="s">
        <v>484</v>
      </c>
      <c r="D145" s="185">
        <v>2016</v>
      </c>
      <c r="E145" s="190"/>
      <c r="F145" s="246" t="s">
        <v>85</v>
      </c>
      <c r="G145" s="246" t="s">
        <v>86</v>
      </c>
      <c r="H145" s="246" t="s">
        <v>39</v>
      </c>
      <c r="I145" s="212">
        <v>207488840</v>
      </c>
      <c r="J145" s="247"/>
      <c r="K145" s="246" t="s">
        <v>85</v>
      </c>
      <c r="L145" s="246" t="s">
        <v>86</v>
      </c>
      <c r="M145" s="246" t="s">
        <v>39</v>
      </c>
      <c r="N145" s="212">
        <v>207488840</v>
      </c>
      <c r="O145" s="252"/>
      <c r="P145" s="252"/>
      <c r="Q145" s="251" t="s">
        <v>475</v>
      </c>
    </row>
    <row r="146" spans="1:18" s="242" customFormat="1" ht="101.25" customHeight="1">
      <c r="A146" s="192">
        <f t="shared" si="1"/>
        <v>130</v>
      </c>
      <c r="B146" s="188" t="s">
        <v>456</v>
      </c>
      <c r="C146" s="189" t="s">
        <v>523</v>
      </c>
      <c r="D146" s="185">
        <v>2016</v>
      </c>
      <c r="E146" s="190"/>
      <c r="F146" s="246" t="s">
        <v>132</v>
      </c>
      <c r="G146" s="246" t="s">
        <v>86</v>
      </c>
      <c r="H146" s="246" t="s">
        <v>39</v>
      </c>
      <c r="I146" s="212">
        <v>215945000</v>
      </c>
      <c r="J146" s="247"/>
      <c r="K146" s="246" t="s">
        <v>132</v>
      </c>
      <c r="L146" s="246" t="s">
        <v>86</v>
      </c>
      <c r="M146" s="246" t="s">
        <v>39</v>
      </c>
      <c r="N146" s="212">
        <v>215945000</v>
      </c>
      <c r="O146" s="252"/>
      <c r="P146" s="252"/>
      <c r="Q146" s="251" t="s">
        <v>486</v>
      </c>
    </row>
    <row r="147" spans="1:18" s="242" customFormat="1" ht="75.75" customHeight="1">
      <c r="A147" s="192">
        <f t="shared" si="1"/>
        <v>131</v>
      </c>
      <c r="B147" s="188" t="s">
        <v>457</v>
      </c>
      <c r="C147" s="189" t="s">
        <v>483</v>
      </c>
      <c r="D147" s="185">
        <v>2016</v>
      </c>
      <c r="E147" s="190"/>
      <c r="F147" s="246" t="s">
        <v>85</v>
      </c>
      <c r="G147" s="246" t="s">
        <v>86</v>
      </c>
      <c r="H147" s="246" t="s">
        <v>39</v>
      </c>
      <c r="I147" s="212">
        <v>65134911</v>
      </c>
      <c r="J147" s="247"/>
      <c r="K147" s="246" t="s">
        <v>85</v>
      </c>
      <c r="L147" s="246" t="s">
        <v>86</v>
      </c>
      <c r="M147" s="246" t="s">
        <v>39</v>
      </c>
      <c r="N147" s="212">
        <v>65134911</v>
      </c>
      <c r="O147" s="252"/>
      <c r="P147" s="252"/>
      <c r="Q147" s="251" t="s">
        <v>482</v>
      </c>
    </row>
    <row r="148" spans="1:18" s="242" customFormat="1" ht="78.75" customHeight="1">
      <c r="A148" s="192">
        <f t="shared" ref="A148:A149" si="2">+A147+1</f>
        <v>132</v>
      </c>
      <c r="B148" s="188" t="s">
        <v>458</v>
      </c>
      <c r="C148" s="189" t="s">
        <v>481</v>
      </c>
      <c r="D148" s="185">
        <v>2016</v>
      </c>
      <c r="E148" s="190"/>
      <c r="F148" s="246" t="s">
        <v>85</v>
      </c>
      <c r="G148" s="246" t="s">
        <v>86</v>
      </c>
      <c r="H148" s="246" t="s">
        <v>39</v>
      </c>
      <c r="I148" s="212">
        <v>81407956</v>
      </c>
      <c r="J148" s="247"/>
      <c r="K148" s="246" t="s">
        <v>85</v>
      </c>
      <c r="L148" s="246" t="s">
        <v>86</v>
      </c>
      <c r="M148" s="246" t="s">
        <v>39</v>
      </c>
      <c r="N148" s="212">
        <v>81407956</v>
      </c>
      <c r="O148" s="252"/>
      <c r="P148" s="252"/>
      <c r="Q148" s="251" t="s">
        <v>480</v>
      </c>
    </row>
    <row r="149" spans="1:18" s="242" customFormat="1" ht="95.25" customHeight="1">
      <c r="A149" s="192">
        <f t="shared" si="2"/>
        <v>133</v>
      </c>
      <c r="B149" s="188" t="s">
        <v>459</v>
      </c>
      <c r="C149" s="189" t="s">
        <v>479</v>
      </c>
      <c r="D149" s="185">
        <v>2016</v>
      </c>
      <c r="E149" s="190"/>
      <c r="F149" s="246" t="s">
        <v>85</v>
      </c>
      <c r="G149" s="246" t="s">
        <v>86</v>
      </c>
      <c r="H149" s="246" t="s">
        <v>39</v>
      </c>
      <c r="I149" s="212">
        <v>34746000</v>
      </c>
      <c r="J149" s="247"/>
      <c r="K149" s="246" t="s">
        <v>85</v>
      </c>
      <c r="L149" s="246" t="s">
        <v>86</v>
      </c>
      <c r="M149" s="246" t="s">
        <v>39</v>
      </c>
      <c r="N149" s="212">
        <v>34746000</v>
      </c>
      <c r="O149" s="252"/>
      <c r="P149" s="252"/>
      <c r="Q149" s="251" t="s">
        <v>478</v>
      </c>
    </row>
    <row r="150" spans="1:18" s="242" customFormat="1">
      <c r="A150" s="256"/>
      <c r="B150" s="189"/>
      <c r="C150" s="189"/>
      <c r="D150" s="185"/>
      <c r="E150" s="190"/>
      <c r="F150" s="246"/>
      <c r="G150" s="246"/>
      <c r="H150" s="246"/>
      <c r="I150" s="276"/>
      <c r="J150" s="247"/>
      <c r="K150" s="246"/>
      <c r="L150" s="246"/>
      <c r="M150" s="246"/>
      <c r="N150" s="189"/>
      <c r="O150" s="252"/>
      <c r="P150" s="252"/>
      <c r="Q150" s="251"/>
    </row>
    <row r="151" spans="1:18" s="242" customFormat="1">
      <c r="A151" s="262" t="s">
        <v>487</v>
      </c>
      <c r="B151" s="189"/>
      <c r="C151" s="189"/>
      <c r="D151" s="185"/>
      <c r="E151" s="190"/>
      <c r="F151" s="246"/>
      <c r="G151" s="246"/>
      <c r="H151" s="246"/>
      <c r="I151" s="277">
        <f>SUM(I17:I149)</f>
        <v>27704179776.114899</v>
      </c>
      <c r="J151" s="247"/>
      <c r="K151" s="246"/>
      <c r="L151" s="246"/>
      <c r="M151" s="246"/>
      <c r="N151" s="263">
        <f>SUM(N17:N149)</f>
        <v>27704179776.114899</v>
      </c>
      <c r="O151" s="252"/>
      <c r="P151" s="252"/>
      <c r="Q151" s="251"/>
    </row>
    <row r="152" spans="1:18" ht="16.5">
      <c r="A152" s="154"/>
      <c r="B152" s="151"/>
      <c r="C152" s="205"/>
      <c r="D152" s="134"/>
      <c r="E152" s="134"/>
      <c r="F152" s="134"/>
      <c r="G152" s="134"/>
      <c r="H152" s="134"/>
      <c r="I152" s="275"/>
      <c r="L152" s="134"/>
      <c r="M152" s="168" t="s">
        <v>70</v>
      </c>
      <c r="N152" s="168"/>
      <c r="O152" s="168"/>
    </row>
    <row r="153" spans="1:18" ht="16.5">
      <c r="A153" s="154"/>
      <c r="B153" s="169"/>
      <c r="C153" s="169" t="s">
        <v>11</v>
      </c>
      <c r="D153" s="135"/>
      <c r="E153" s="265"/>
      <c r="F153" s="135"/>
      <c r="G153" s="135"/>
      <c r="H153" s="135"/>
      <c r="I153" s="201"/>
      <c r="L153" s="135"/>
      <c r="M153" s="170"/>
      <c r="N153" s="170"/>
      <c r="O153" s="170"/>
    </row>
    <row r="154" spans="1:18" ht="16.5">
      <c r="A154" s="154"/>
      <c r="B154" s="225"/>
      <c r="C154" s="169" t="s">
        <v>12</v>
      </c>
      <c r="D154" s="135"/>
      <c r="E154" s="265"/>
      <c r="F154" s="135"/>
      <c r="G154" s="135"/>
      <c r="H154" s="135"/>
      <c r="I154" s="201"/>
      <c r="L154" s="135"/>
      <c r="M154" s="169" t="s">
        <v>71</v>
      </c>
      <c r="N154" s="169"/>
      <c r="O154" s="169"/>
      <c r="P154" s="76"/>
      <c r="R154" s="76"/>
    </row>
    <row r="155" spans="1:18" ht="16.5">
      <c r="A155" s="154"/>
      <c r="B155" s="225"/>
      <c r="C155" s="169"/>
      <c r="D155" s="135"/>
      <c r="E155" s="265"/>
      <c r="F155" s="135"/>
      <c r="G155" s="135"/>
      <c r="H155" s="135"/>
      <c r="I155" s="201"/>
      <c r="L155" s="135"/>
      <c r="M155" s="171"/>
      <c r="N155" s="171"/>
      <c r="O155" s="171"/>
      <c r="P155" s="76"/>
      <c r="R155" s="76"/>
    </row>
    <row r="156" spans="1:18" ht="16.5">
      <c r="A156" s="154"/>
      <c r="B156" s="136" t="s">
        <v>13</v>
      </c>
      <c r="C156" s="137" t="s">
        <v>295</v>
      </c>
      <c r="D156" s="260"/>
      <c r="E156" s="265" t="s">
        <v>296</v>
      </c>
      <c r="F156" s="135"/>
      <c r="G156" s="135"/>
      <c r="H156" s="135"/>
      <c r="I156" s="201"/>
      <c r="L156" s="136" t="s">
        <v>13</v>
      </c>
      <c r="M156" s="137" t="s">
        <v>74</v>
      </c>
      <c r="N156" s="137"/>
      <c r="O156" s="171"/>
      <c r="P156" s="154" t="s">
        <v>297</v>
      </c>
      <c r="R156" s="76"/>
    </row>
    <row r="157" spans="1:18" ht="16.5">
      <c r="A157" s="154"/>
      <c r="B157" s="138"/>
      <c r="C157" s="137" t="s">
        <v>298</v>
      </c>
      <c r="D157" s="260"/>
      <c r="E157" s="265"/>
      <c r="F157" s="135"/>
      <c r="G157" s="135"/>
      <c r="H157" s="135"/>
      <c r="I157" s="201"/>
      <c r="L157" s="138"/>
      <c r="M157" s="172" t="s">
        <v>75</v>
      </c>
      <c r="N157" s="172"/>
      <c r="O157" s="135"/>
      <c r="P157" s="82"/>
      <c r="R157" s="82"/>
    </row>
    <row r="158" spans="1:18" ht="16.5">
      <c r="A158" s="154"/>
      <c r="B158" s="138"/>
      <c r="C158" s="137"/>
      <c r="D158" s="260"/>
      <c r="E158" s="134"/>
      <c r="F158" s="135"/>
      <c r="G158" s="135"/>
      <c r="H158" s="135"/>
      <c r="I158" s="201"/>
      <c r="L158" s="138"/>
      <c r="M158" s="137"/>
      <c r="N158" s="137"/>
      <c r="O158" s="137"/>
      <c r="P158" s="82"/>
      <c r="R158" s="82"/>
    </row>
    <row r="159" spans="1:18" ht="16.5">
      <c r="A159" s="154"/>
      <c r="B159" s="138" t="s">
        <v>14</v>
      </c>
      <c r="C159" s="137" t="s">
        <v>299</v>
      </c>
      <c r="D159" s="260"/>
      <c r="E159" s="265" t="s">
        <v>296</v>
      </c>
      <c r="F159" s="135"/>
      <c r="G159" s="135"/>
      <c r="H159" s="135"/>
      <c r="I159" s="201"/>
      <c r="L159" s="138" t="s">
        <v>14</v>
      </c>
      <c r="M159" s="137" t="s">
        <v>76</v>
      </c>
      <c r="N159" s="137"/>
      <c r="O159" s="137"/>
      <c r="P159" s="154" t="s">
        <v>297</v>
      </c>
      <c r="R159" s="82"/>
    </row>
    <row r="160" spans="1:18" ht="16.5">
      <c r="A160" s="154"/>
      <c r="B160" s="138"/>
      <c r="C160" s="137" t="s">
        <v>300</v>
      </c>
      <c r="D160" s="260"/>
      <c r="E160" s="265"/>
      <c r="F160" s="135"/>
      <c r="G160" s="135"/>
      <c r="H160" s="135"/>
      <c r="I160" s="201"/>
      <c r="L160" s="138"/>
      <c r="M160" s="137" t="s">
        <v>77</v>
      </c>
      <c r="N160" s="137"/>
      <c r="O160" s="173"/>
      <c r="P160" s="82"/>
      <c r="R160" s="82"/>
    </row>
    <row r="161" spans="1:18" ht="16.5">
      <c r="A161" s="154"/>
      <c r="B161" s="138"/>
      <c r="C161" s="137"/>
      <c r="D161" s="260"/>
      <c r="E161" s="134"/>
      <c r="F161" s="135"/>
      <c r="G161" s="135"/>
      <c r="H161" s="135"/>
      <c r="I161" s="201"/>
      <c r="L161" s="138"/>
      <c r="N161" s="137"/>
      <c r="O161" s="137"/>
      <c r="P161" s="82"/>
      <c r="R161" s="82"/>
    </row>
    <row r="162" spans="1:18" ht="16.5">
      <c r="A162" s="154"/>
      <c r="B162" s="138" t="s">
        <v>15</v>
      </c>
      <c r="C162" s="137" t="s">
        <v>301</v>
      </c>
      <c r="D162" s="260"/>
      <c r="E162" s="265" t="s">
        <v>296</v>
      </c>
      <c r="F162" s="135"/>
      <c r="G162" s="135"/>
      <c r="H162" s="135"/>
      <c r="I162" s="201"/>
      <c r="L162" s="138" t="s">
        <v>15</v>
      </c>
      <c r="M162" s="137" t="s">
        <v>79</v>
      </c>
      <c r="N162" s="137"/>
      <c r="O162" s="137"/>
      <c r="P162" s="154" t="s">
        <v>297</v>
      </c>
      <c r="R162" s="82"/>
    </row>
    <row r="163" spans="1:18" ht="16.5">
      <c r="A163" s="154"/>
      <c r="B163" s="138"/>
      <c r="C163" s="137" t="s">
        <v>302</v>
      </c>
      <c r="D163" s="260"/>
      <c r="E163" s="265"/>
      <c r="F163" s="135"/>
      <c r="G163" s="135"/>
      <c r="H163" s="135"/>
      <c r="I163" s="201"/>
      <c r="L163" s="138"/>
      <c r="M163" s="137" t="s">
        <v>80</v>
      </c>
      <c r="N163" s="137"/>
      <c r="O163" s="173"/>
      <c r="P163" s="82"/>
      <c r="R163" s="82"/>
    </row>
    <row r="164" spans="1:18" ht="16.5">
      <c r="A164" s="154"/>
      <c r="B164" s="139"/>
      <c r="C164" s="205"/>
      <c r="E164" s="265"/>
      <c r="F164" s="135"/>
      <c r="G164" s="135"/>
      <c r="H164" s="135"/>
      <c r="I164" s="201"/>
      <c r="L164" s="139"/>
      <c r="M164" s="176"/>
      <c r="O164" s="137"/>
      <c r="R164" s="82"/>
    </row>
    <row r="165" spans="1:18" ht="16.5">
      <c r="A165" s="154"/>
      <c r="B165" s="139" t="s">
        <v>78</v>
      </c>
      <c r="C165" s="137" t="s">
        <v>303</v>
      </c>
      <c r="D165" s="260"/>
      <c r="E165" s="265" t="s">
        <v>296</v>
      </c>
      <c r="F165" s="135"/>
      <c r="G165" s="135"/>
      <c r="H165" s="135"/>
      <c r="I165" s="201"/>
      <c r="L165" s="139" t="s">
        <v>78</v>
      </c>
      <c r="M165" s="137" t="s">
        <v>304</v>
      </c>
      <c r="O165" s="137"/>
      <c r="P165" s="154" t="s">
        <v>297</v>
      </c>
    </row>
    <row r="166" spans="1:18" ht="16.5">
      <c r="A166" s="154"/>
      <c r="B166" s="139"/>
      <c r="C166" s="137" t="s">
        <v>305</v>
      </c>
      <c r="D166" s="260"/>
      <c r="E166" s="134"/>
      <c r="F166" s="135"/>
      <c r="G166" s="135"/>
      <c r="H166" s="135"/>
      <c r="I166" s="201"/>
      <c r="L166" s="175"/>
      <c r="M166" s="137" t="s">
        <v>306</v>
      </c>
      <c r="N166" s="173"/>
      <c r="O166" s="173"/>
    </row>
    <row r="167" spans="1:18" ht="16.5">
      <c r="A167" s="154"/>
      <c r="B167" s="141"/>
      <c r="C167" s="142"/>
      <c r="D167" s="143"/>
      <c r="E167" s="143"/>
      <c r="F167" s="143"/>
      <c r="G167" s="143"/>
      <c r="H167" s="143"/>
      <c r="I167" s="202"/>
      <c r="L167" s="141"/>
      <c r="M167" s="176"/>
      <c r="N167" s="176"/>
      <c r="O167" s="176"/>
    </row>
    <row r="168" spans="1:18" ht="16.5">
      <c r="B168" s="144" t="s">
        <v>81</v>
      </c>
      <c r="C168" s="137" t="s">
        <v>307</v>
      </c>
      <c r="D168" s="260"/>
      <c r="E168" s="265" t="s">
        <v>296</v>
      </c>
      <c r="F168" s="145"/>
      <c r="G168" s="145"/>
      <c r="H168" s="145"/>
      <c r="I168" s="203"/>
      <c r="L168" s="141" t="s">
        <v>81</v>
      </c>
      <c r="M168" s="137" t="s">
        <v>82</v>
      </c>
      <c r="N168" s="177"/>
      <c r="O168" s="177"/>
      <c r="P168" s="154" t="s">
        <v>297</v>
      </c>
    </row>
    <row r="169" spans="1:18" ht="16.5">
      <c r="B169" s="144"/>
      <c r="C169" s="137" t="s">
        <v>308</v>
      </c>
      <c r="D169" s="260"/>
      <c r="E169" s="261"/>
      <c r="F169" s="145"/>
      <c r="G169" s="145"/>
      <c r="H169" s="145"/>
      <c r="I169" s="203"/>
      <c r="L169" s="141"/>
      <c r="M169" s="137" t="s">
        <v>83</v>
      </c>
      <c r="N169" s="177"/>
      <c r="O169" s="177"/>
    </row>
    <row r="170" spans="1:18" s="157" customFormat="1" ht="16.5">
      <c r="A170" s="146"/>
      <c r="B170" s="141"/>
      <c r="C170" s="142"/>
      <c r="D170" s="143"/>
      <c r="E170" s="143"/>
      <c r="F170" s="143"/>
      <c r="G170" s="143"/>
      <c r="H170" s="143"/>
      <c r="I170" s="202"/>
      <c r="N170" s="141"/>
      <c r="O170" s="176"/>
      <c r="P170" s="176"/>
      <c r="Q170" s="176"/>
    </row>
    <row r="171" spans="1:18" s="157" customFormat="1" ht="16.5">
      <c r="A171" s="146"/>
      <c r="B171" s="144" t="s">
        <v>309</v>
      </c>
      <c r="C171" s="137" t="s">
        <v>72</v>
      </c>
      <c r="D171" s="260"/>
      <c r="E171" s="265" t="s">
        <v>296</v>
      </c>
      <c r="F171" s="145"/>
      <c r="G171" s="145"/>
      <c r="H171" s="145"/>
      <c r="I171" s="203"/>
      <c r="N171" s="141"/>
      <c r="O171" s="137"/>
      <c r="P171" s="177"/>
      <c r="Q171" s="177"/>
    </row>
    <row r="172" spans="1:18" s="157" customFormat="1" ht="16.5">
      <c r="A172" s="146"/>
      <c r="B172" s="144"/>
      <c r="C172" s="137" t="s">
        <v>73</v>
      </c>
      <c r="D172" s="260"/>
      <c r="E172" s="261"/>
      <c r="F172" s="145"/>
      <c r="G172" s="145"/>
      <c r="H172" s="145"/>
      <c r="I172" s="203"/>
      <c r="N172" s="141"/>
      <c r="O172" s="137"/>
      <c r="P172" s="177"/>
      <c r="Q172" s="177"/>
    </row>
    <row r="173" spans="1:18" ht="16.5">
      <c r="A173" s="154"/>
      <c r="B173" s="139"/>
      <c r="C173" s="137"/>
      <c r="D173" s="260"/>
      <c r="E173" s="218"/>
      <c r="F173" s="135"/>
      <c r="G173" s="135"/>
      <c r="H173" s="135"/>
      <c r="I173" s="201"/>
      <c r="L173" s="157"/>
      <c r="N173" s="175"/>
      <c r="O173" s="137"/>
      <c r="P173" s="173"/>
      <c r="Q173" s="173"/>
    </row>
    <row r="174" spans="1:18" ht="16.5">
      <c r="A174" s="154"/>
      <c r="B174" s="141"/>
      <c r="C174" s="142"/>
      <c r="D174" s="143"/>
      <c r="E174" s="220"/>
      <c r="F174" s="143"/>
      <c r="G174" s="143"/>
      <c r="H174" s="143"/>
      <c r="I174" s="202"/>
      <c r="L174" s="157"/>
      <c r="N174" s="141"/>
      <c r="O174" s="176"/>
      <c r="P174" s="176"/>
      <c r="Q174" s="176"/>
    </row>
    <row r="175" spans="1:18" ht="16.5">
      <c r="B175" s="144"/>
      <c r="C175" s="137"/>
      <c r="D175" s="260"/>
      <c r="E175" s="217"/>
      <c r="F175" s="145"/>
      <c r="G175" s="145"/>
      <c r="H175" s="145"/>
      <c r="I175" s="203"/>
      <c r="L175" s="157"/>
      <c r="N175" s="141"/>
      <c r="O175" s="137"/>
      <c r="P175" s="177"/>
      <c r="Q175" s="177"/>
    </row>
    <row r="176" spans="1:18" ht="16.5">
      <c r="B176" s="144"/>
      <c r="C176" s="137"/>
      <c r="D176" s="260"/>
      <c r="E176" s="217"/>
      <c r="F176" s="145"/>
      <c r="G176" s="145"/>
      <c r="H176" s="145"/>
      <c r="I176" s="203"/>
      <c r="L176" s="157"/>
      <c r="N176" s="141"/>
      <c r="O176" s="137"/>
      <c r="P176" s="177"/>
      <c r="Q176" s="177"/>
    </row>
    <row r="177" spans="1:17" s="157" customFormat="1">
      <c r="A177" s="146"/>
      <c r="B177" s="178"/>
      <c r="C177" s="179"/>
      <c r="D177" s="145"/>
      <c r="E177" s="217"/>
      <c r="F177" s="145"/>
      <c r="G177" s="155"/>
      <c r="H177" s="145"/>
      <c r="I177" s="204"/>
      <c r="J177" s="177"/>
      <c r="K177" s="177"/>
      <c r="L177" s="155"/>
      <c r="O177" s="146"/>
      <c r="P177" s="146"/>
      <c r="Q177" s="146"/>
    </row>
    <row r="178" spans="1:17" s="157" customFormat="1">
      <c r="A178" s="146"/>
      <c r="B178" s="180"/>
      <c r="C178" s="181"/>
      <c r="D178" s="261"/>
      <c r="E178" s="217"/>
      <c r="F178" s="145"/>
      <c r="G178" s="155"/>
      <c r="H178" s="145"/>
      <c r="I178" s="204"/>
      <c r="J178" s="177"/>
      <c r="K178" s="177"/>
      <c r="L178" s="155"/>
      <c r="O178" s="146"/>
      <c r="P178" s="146"/>
      <c r="Q178" s="146"/>
    </row>
    <row r="179" spans="1:17" s="157" customFormat="1">
      <c r="A179" s="146"/>
      <c r="B179" s="180"/>
      <c r="C179" s="181"/>
      <c r="D179" s="261"/>
      <c r="E179" s="217"/>
      <c r="F179" s="145"/>
      <c r="G179" s="155"/>
      <c r="H179" s="145"/>
      <c r="I179" s="203"/>
      <c r="J179" s="145"/>
      <c r="K179" s="145"/>
      <c r="L179" s="155"/>
      <c r="O179" s="146"/>
      <c r="P179" s="146"/>
      <c r="Q179" s="146"/>
    </row>
    <row r="180" spans="1:17" s="157" customFormat="1">
      <c r="A180" s="146"/>
      <c r="B180" s="149"/>
      <c r="C180" s="160"/>
      <c r="D180" s="258"/>
      <c r="E180" s="215"/>
      <c r="G180" s="146"/>
      <c r="I180" s="196"/>
      <c r="L180" s="149"/>
      <c r="O180" s="146"/>
      <c r="P180" s="146"/>
      <c r="Q180" s="146"/>
    </row>
    <row r="181" spans="1:17" s="157" customFormat="1">
      <c r="A181" s="146"/>
      <c r="B181" s="149"/>
      <c r="C181" s="160"/>
      <c r="D181" s="258"/>
      <c r="E181" s="215"/>
      <c r="G181" s="146"/>
      <c r="I181" s="196"/>
      <c r="L181" s="149"/>
      <c r="O181" s="146"/>
      <c r="P181" s="146"/>
      <c r="Q181" s="146"/>
    </row>
    <row r="182" spans="1:17" s="157" customFormat="1">
      <c r="A182" s="146"/>
      <c r="B182" s="149"/>
      <c r="C182" s="160"/>
      <c r="D182" s="258"/>
      <c r="E182" s="215"/>
      <c r="G182" s="146"/>
      <c r="I182" s="196"/>
      <c r="L182" s="149"/>
      <c r="O182" s="146"/>
      <c r="P182" s="146"/>
      <c r="Q182" s="146"/>
    </row>
    <row r="185" spans="1:17" s="157" customFormat="1">
      <c r="A185" s="146"/>
      <c r="B185" s="160"/>
      <c r="C185" s="160"/>
      <c r="D185" s="258"/>
      <c r="E185" s="215"/>
      <c r="G185" s="146"/>
      <c r="I185" s="196"/>
      <c r="L185" s="160"/>
      <c r="O185" s="146"/>
      <c r="P185" s="146"/>
      <c r="Q185" s="146"/>
    </row>
    <row r="186" spans="1:17" s="157" customFormat="1">
      <c r="A186" s="146"/>
      <c r="B186" s="149"/>
      <c r="C186" s="160"/>
      <c r="D186" s="258"/>
      <c r="E186" s="215"/>
      <c r="G186" s="146"/>
      <c r="I186" s="196"/>
      <c r="L186" s="149"/>
      <c r="O186" s="146"/>
      <c r="P186" s="146"/>
      <c r="Q186" s="146"/>
    </row>
    <row r="187" spans="1:17" s="157" customFormat="1">
      <c r="A187" s="146"/>
      <c r="B187" s="149"/>
      <c r="C187" s="160"/>
      <c r="D187" s="258"/>
      <c r="E187" s="215"/>
      <c r="G187" s="146"/>
      <c r="I187" s="196"/>
      <c r="L187" s="149"/>
      <c r="O187" s="146"/>
      <c r="P187" s="146"/>
      <c r="Q187" s="146"/>
    </row>
    <row r="188" spans="1:17" s="157" customFormat="1">
      <c r="A188" s="146"/>
      <c r="B188" s="149"/>
      <c r="C188" s="160"/>
      <c r="D188" s="258"/>
      <c r="E188" s="215"/>
      <c r="G188" s="146"/>
      <c r="I188" s="196"/>
      <c r="L188" s="149"/>
      <c r="O188" s="146"/>
      <c r="P188" s="146"/>
      <c r="Q188" s="146"/>
    </row>
    <row r="189" spans="1:17" s="157" customFormat="1">
      <c r="A189" s="146"/>
      <c r="B189" s="149"/>
      <c r="C189" s="160"/>
      <c r="D189" s="258"/>
      <c r="E189" s="215"/>
      <c r="G189" s="146"/>
      <c r="I189" s="196"/>
      <c r="L189" s="149"/>
      <c r="O189" s="146"/>
      <c r="P189" s="146"/>
      <c r="Q189" s="146"/>
    </row>
    <row r="192" spans="1:17" s="157" customFormat="1">
      <c r="A192" s="146"/>
      <c r="B192" s="160"/>
      <c r="C192" s="160"/>
      <c r="D192" s="258"/>
      <c r="E192" s="215"/>
      <c r="G192" s="146"/>
      <c r="I192" s="196"/>
      <c r="L192" s="160"/>
      <c r="O192" s="146"/>
      <c r="P192" s="146"/>
      <c r="Q192" s="146"/>
    </row>
    <row r="193" spans="2:12">
      <c r="B193" s="149"/>
      <c r="C193" s="160"/>
      <c r="D193" s="258"/>
      <c r="L193" s="149"/>
    </row>
  </sheetData>
  <mergeCells count="26">
    <mergeCell ref="C8:E8"/>
    <mergeCell ref="B12:B15"/>
    <mergeCell ref="A9:P9"/>
    <mergeCell ref="A11:P11"/>
    <mergeCell ref="A12:A15"/>
    <mergeCell ref="C12:C15"/>
    <mergeCell ref="O12:P13"/>
    <mergeCell ref="D12:D15"/>
    <mergeCell ref="M13:M15"/>
    <mergeCell ref="F13:G13"/>
    <mergeCell ref="F14:F15"/>
    <mergeCell ref="G14:G15"/>
    <mergeCell ref="J12:N12"/>
    <mergeCell ref="K13:L13"/>
    <mergeCell ref="N13:N15"/>
    <mergeCell ref="K14:K15"/>
    <mergeCell ref="L14:L15"/>
    <mergeCell ref="A10:P10"/>
    <mergeCell ref="E13:E15"/>
    <mergeCell ref="Q12:Q15"/>
    <mergeCell ref="O14:O15"/>
    <mergeCell ref="P14:P15"/>
    <mergeCell ref="J13:J15"/>
    <mergeCell ref="I13:I15"/>
    <mergeCell ref="H13:H15"/>
    <mergeCell ref="E12:I12"/>
  </mergeCells>
  <printOptions horizontalCentered="1"/>
  <pageMargins left="0" right="0" top="0.39370078740157483" bottom="0.51181102362204722" header="0.27559055118110237" footer="0.51181102362204722"/>
  <pageSetup paperSize="9" scale="63" orientation="landscape" r:id="rId1"/>
  <headerFooter alignWithMargins="0">
    <oddHeader>&amp;R
Halaman &amp;P</oddHeader>
  </headerFooter>
  <drawing r:id="rId2"/>
</worksheet>
</file>

<file path=xl/worksheets/sheet3.xml><?xml version="1.0" encoding="utf-8"?>
<worksheet xmlns="http://schemas.openxmlformats.org/spreadsheetml/2006/main" xmlns:r="http://schemas.openxmlformats.org/officeDocument/2006/relationships">
  <sheetPr>
    <tabColor rgb="FFFFFF00"/>
  </sheetPr>
  <dimension ref="A1:T56"/>
  <sheetViews>
    <sheetView view="pageBreakPreview" zoomScale="77" zoomScaleNormal="44" zoomScaleSheetLayoutView="77" workbookViewId="0">
      <selection activeCell="D20" sqref="D20"/>
    </sheetView>
  </sheetViews>
  <sheetFormatPr defaultRowHeight="10.5"/>
  <cols>
    <col min="1" max="1" width="6" style="1" customWidth="1"/>
    <col min="2" max="2" width="9.5703125" style="1" customWidth="1"/>
    <col min="3" max="3" width="31" style="85" customWidth="1"/>
    <col min="4" max="4" width="14" style="85"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1" spans="1:20">
      <c r="A1" s="108"/>
      <c r="B1" s="108"/>
      <c r="C1" s="109"/>
      <c r="D1" s="109"/>
      <c r="E1" s="108"/>
      <c r="F1" s="110"/>
      <c r="G1" s="110"/>
      <c r="H1" s="110"/>
      <c r="I1" s="111"/>
      <c r="J1" s="110"/>
      <c r="K1" s="110"/>
      <c r="L1" s="110"/>
      <c r="M1" s="111"/>
      <c r="N1" s="111"/>
      <c r="O1" s="111"/>
      <c r="P1" s="108"/>
    </row>
    <row r="2" spans="1:20" ht="18" customHeight="1">
      <c r="A2" s="108"/>
      <c r="B2" s="108"/>
      <c r="C2" s="112" t="s">
        <v>0</v>
      </c>
      <c r="D2" s="112"/>
      <c r="E2" s="108"/>
      <c r="F2" s="113"/>
      <c r="G2" s="113"/>
      <c r="H2" s="113"/>
      <c r="I2" s="114"/>
      <c r="J2" s="113"/>
      <c r="K2" s="113"/>
      <c r="L2" s="113"/>
      <c r="M2" s="111"/>
      <c r="N2" s="111"/>
      <c r="O2" s="111"/>
      <c r="P2" s="108"/>
    </row>
    <row r="3" spans="1:20" ht="15.75" customHeight="1">
      <c r="A3" s="108"/>
      <c r="B3" s="108"/>
      <c r="C3" s="115" t="s">
        <v>1</v>
      </c>
      <c r="D3" s="115"/>
      <c r="E3" s="108"/>
      <c r="F3" s="116"/>
      <c r="G3" s="116"/>
      <c r="H3" s="116"/>
      <c r="I3" s="117"/>
      <c r="J3" s="116"/>
      <c r="K3" s="116"/>
      <c r="L3" s="116"/>
      <c r="M3" s="111"/>
      <c r="N3" s="111"/>
      <c r="O3" s="111"/>
      <c r="P3" s="108"/>
    </row>
    <row r="4" spans="1:20" ht="13.5" customHeight="1">
      <c r="A4" s="118"/>
      <c r="B4" s="118"/>
      <c r="C4" s="119" t="s">
        <v>2</v>
      </c>
      <c r="D4" s="119"/>
      <c r="E4" s="118"/>
      <c r="F4" s="110"/>
      <c r="G4" s="110"/>
      <c r="H4" s="110"/>
      <c r="I4" s="111"/>
      <c r="J4" s="110"/>
      <c r="K4" s="110"/>
      <c r="L4" s="110"/>
      <c r="M4" s="111"/>
      <c r="N4" s="111"/>
      <c r="O4" s="111"/>
      <c r="P4" s="108"/>
    </row>
    <row r="5" spans="1:20">
      <c r="A5" s="118"/>
      <c r="B5" s="118"/>
      <c r="C5" s="120"/>
      <c r="D5" s="120"/>
      <c r="E5" s="118"/>
      <c r="F5" s="110"/>
      <c r="G5" s="110"/>
      <c r="H5" s="110"/>
      <c r="I5" s="111"/>
      <c r="J5" s="110"/>
      <c r="K5" s="110"/>
      <c r="L5" s="110"/>
      <c r="M5" s="111"/>
      <c r="N5" s="111"/>
      <c r="O5" s="111"/>
      <c r="P5" s="108"/>
    </row>
    <row r="6" spans="1:20">
      <c r="A6" s="118"/>
      <c r="B6" s="118"/>
      <c r="C6" s="120"/>
      <c r="D6" s="120"/>
      <c r="E6" s="118"/>
      <c r="F6" s="110"/>
      <c r="G6" s="110"/>
      <c r="H6" s="110"/>
      <c r="I6" s="111"/>
      <c r="J6" s="110"/>
      <c r="K6" s="110"/>
      <c r="L6" s="110"/>
      <c r="M6" s="111"/>
      <c r="N6" s="111"/>
      <c r="O6" s="111"/>
      <c r="P6" s="108"/>
    </row>
    <row r="7" spans="1:20" s="19" customFormat="1" ht="16.5">
      <c r="A7" s="13" t="s">
        <v>66</v>
      </c>
      <c r="B7" s="133"/>
      <c r="C7" s="14" t="s">
        <v>67</v>
      </c>
      <c r="D7" s="14"/>
      <c r="E7" s="13"/>
      <c r="F7" s="121"/>
      <c r="G7" s="121"/>
      <c r="H7" s="121"/>
      <c r="I7" s="122"/>
      <c r="J7" s="121"/>
      <c r="K7" s="121"/>
      <c r="L7" s="121"/>
      <c r="M7" s="123" t="s">
        <v>34</v>
      </c>
      <c r="N7" s="123"/>
      <c r="O7" s="123" t="s">
        <v>3</v>
      </c>
      <c r="P7" s="124" t="s">
        <v>35</v>
      </c>
    </row>
    <row r="8" spans="1:20" s="19" customFormat="1" ht="16.5">
      <c r="A8" s="13" t="s">
        <v>68</v>
      </c>
      <c r="B8" s="133"/>
      <c r="C8" s="365" t="s">
        <v>6</v>
      </c>
      <c r="D8" s="365"/>
      <c r="E8" s="366"/>
      <c r="F8" s="121"/>
      <c r="G8" s="121"/>
      <c r="H8" s="121"/>
      <c r="I8" s="122"/>
      <c r="J8" s="121"/>
      <c r="K8" s="121"/>
      <c r="L8" s="121"/>
      <c r="M8" s="123" t="s">
        <v>34</v>
      </c>
      <c r="N8" s="123"/>
      <c r="O8" s="123" t="s">
        <v>5</v>
      </c>
      <c r="P8" s="124" t="s">
        <v>6</v>
      </c>
    </row>
    <row r="9" spans="1:20" ht="15">
      <c r="A9" s="368" t="s">
        <v>36</v>
      </c>
      <c r="B9" s="368"/>
      <c r="C9" s="368"/>
      <c r="D9" s="368"/>
      <c r="E9" s="368"/>
      <c r="F9" s="368"/>
      <c r="G9" s="368"/>
      <c r="H9" s="368"/>
      <c r="I9" s="368"/>
      <c r="J9" s="368"/>
      <c r="K9" s="368"/>
      <c r="L9" s="368"/>
      <c r="M9" s="368"/>
      <c r="N9" s="368"/>
      <c r="O9" s="368"/>
      <c r="P9" s="108"/>
    </row>
    <row r="10" spans="1:20" ht="19.5">
      <c r="A10" s="368" t="s">
        <v>37</v>
      </c>
      <c r="B10" s="368"/>
      <c r="C10" s="368"/>
      <c r="D10" s="368"/>
      <c r="E10" s="368"/>
      <c r="F10" s="368"/>
      <c r="G10" s="368"/>
      <c r="H10" s="368"/>
      <c r="I10" s="368"/>
      <c r="J10" s="368"/>
      <c r="K10" s="368"/>
      <c r="L10" s="368"/>
      <c r="M10" s="368"/>
      <c r="N10" s="368"/>
      <c r="O10" s="368"/>
      <c r="P10" s="97"/>
      <c r="Q10" s="97"/>
      <c r="R10" s="97"/>
      <c r="S10" s="97"/>
      <c r="T10" s="97"/>
    </row>
    <row r="11" spans="1:20" ht="17.25" customHeight="1">
      <c r="A11" s="367"/>
      <c r="B11" s="367"/>
      <c r="C11" s="367"/>
      <c r="D11" s="367"/>
      <c r="E11" s="367"/>
      <c r="F11" s="367"/>
      <c r="G11" s="367"/>
      <c r="H11" s="367"/>
      <c r="I11" s="367"/>
      <c r="J11" s="367"/>
      <c r="K11" s="367"/>
      <c r="L11" s="367"/>
      <c r="M11" s="367"/>
      <c r="N11" s="105"/>
      <c r="O11" s="105"/>
      <c r="P11" s="20"/>
    </row>
    <row r="12" spans="1:20" ht="15" customHeight="1">
      <c r="A12" s="343" t="s">
        <v>21</v>
      </c>
      <c r="B12" s="344" t="s">
        <v>69</v>
      </c>
      <c r="C12" s="364" t="s">
        <v>8</v>
      </c>
      <c r="D12" s="364" t="s">
        <v>46</v>
      </c>
      <c r="E12" s="343" t="s">
        <v>38</v>
      </c>
      <c r="F12" s="343"/>
      <c r="G12" s="343"/>
      <c r="H12" s="364" t="s">
        <v>42</v>
      </c>
      <c r="I12" s="364"/>
      <c r="J12" s="364" t="s">
        <v>45</v>
      </c>
      <c r="K12" s="364" t="s">
        <v>47</v>
      </c>
      <c r="L12" s="364"/>
      <c r="M12" s="364" t="s">
        <v>17</v>
      </c>
      <c r="N12" s="364" t="s">
        <v>18</v>
      </c>
      <c r="O12" s="364" t="s">
        <v>24</v>
      </c>
      <c r="P12" s="353" t="s">
        <v>10</v>
      </c>
    </row>
    <row r="13" spans="1:20" ht="19.5" customHeight="1">
      <c r="A13" s="343"/>
      <c r="B13" s="345"/>
      <c r="C13" s="364"/>
      <c r="D13" s="364"/>
      <c r="E13" s="343"/>
      <c r="F13" s="343"/>
      <c r="G13" s="343"/>
      <c r="H13" s="364"/>
      <c r="I13" s="364"/>
      <c r="J13" s="364"/>
      <c r="K13" s="364"/>
      <c r="L13" s="364"/>
      <c r="M13" s="364"/>
      <c r="N13" s="364"/>
      <c r="O13" s="364"/>
      <c r="P13" s="354"/>
    </row>
    <row r="14" spans="1:20" ht="16.5" customHeight="1">
      <c r="A14" s="343"/>
      <c r="B14" s="345"/>
      <c r="C14" s="364"/>
      <c r="D14" s="364"/>
      <c r="E14" s="364" t="s">
        <v>39</v>
      </c>
      <c r="F14" s="364" t="s">
        <v>40</v>
      </c>
      <c r="G14" s="364" t="s">
        <v>41</v>
      </c>
      <c r="H14" s="364" t="s">
        <v>43</v>
      </c>
      <c r="I14" s="364" t="s">
        <v>44</v>
      </c>
      <c r="J14" s="364"/>
      <c r="K14" s="364" t="s">
        <v>5</v>
      </c>
      <c r="L14" s="364" t="s">
        <v>16</v>
      </c>
      <c r="M14" s="364"/>
      <c r="N14" s="364"/>
      <c r="O14" s="364"/>
      <c r="P14" s="354"/>
    </row>
    <row r="15" spans="1:20" ht="7.5" customHeight="1">
      <c r="A15" s="343"/>
      <c r="B15" s="345"/>
      <c r="C15" s="364"/>
      <c r="D15" s="364"/>
      <c r="E15" s="364"/>
      <c r="F15" s="364"/>
      <c r="G15" s="364"/>
      <c r="H15" s="364"/>
      <c r="I15" s="364"/>
      <c r="J15" s="364"/>
      <c r="K15" s="364"/>
      <c r="L15" s="364"/>
      <c r="M15" s="364"/>
      <c r="N15" s="364"/>
      <c r="O15" s="364"/>
      <c r="P15" s="354"/>
    </row>
    <row r="16" spans="1:20" s="23" customFormat="1" ht="16.5" customHeight="1">
      <c r="A16" s="343"/>
      <c r="B16" s="346"/>
      <c r="C16" s="364"/>
      <c r="D16" s="364"/>
      <c r="E16" s="364"/>
      <c r="F16" s="364"/>
      <c r="G16" s="364"/>
      <c r="H16" s="364"/>
      <c r="I16" s="364"/>
      <c r="J16" s="364"/>
      <c r="K16" s="364"/>
      <c r="L16" s="364"/>
      <c r="M16" s="364"/>
      <c r="N16" s="364"/>
      <c r="O16" s="364"/>
      <c r="P16" s="355"/>
      <c r="Q16" s="1"/>
      <c r="R16" s="1"/>
      <c r="S16" s="1"/>
      <c r="T16" s="1"/>
    </row>
    <row r="17" spans="1:20" s="30" customFormat="1" ht="16.5">
      <c r="A17" s="107">
        <v>1</v>
      </c>
      <c r="B17" s="107">
        <v>2</v>
      </c>
      <c r="C17" s="107">
        <v>3</v>
      </c>
      <c r="D17" s="107">
        <v>4</v>
      </c>
      <c r="E17" s="107">
        <v>5</v>
      </c>
      <c r="F17" s="107">
        <v>6</v>
      </c>
      <c r="G17" s="107">
        <v>7</v>
      </c>
      <c r="H17" s="107">
        <v>8</v>
      </c>
      <c r="I17" s="107">
        <v>9</v>
      </c>
      <c r="J17" s="107">
        <v>10</v>
      </c>
      <c r="K17" s="107">
        <v>11</v>
      </c>
      <c r="L17" s="107">
        <v>12</v>
      </c>
      <c r="M17" s="107">
        <v>13</v>
      </c>
      <c r="N17" s="107">
        <v>14</v>
      </c>
      <c r="O17" s="107">
        <v>15</v>
      </c>
      <c r="P17" s="107">
        <v>16</v>
      </c>
      <c r="Q17" s="23"/>
      <c r="R17" s="23"/>
      <c r="S17" s="23"/>
      <c r="T17" s="23"/>
    </row>
    <row r="18" spans="1:20" s="191" customFormat="1" ht="87" customHeight="1">
      <c r="A18" s="187">
        <v>1</v>
      </c>
      <c r="B18" s="234"/>
      <c r="C18" s="234" t="s">
        <v>350</v>
      </c>
      <c r="D18" s="193" t="s">
        <v>511</v>
      </c>
      <c r="E18" s="234"/>
      <c r="F18" s="187" t="s">
        <v>351</v>
      </c>
      <c r="G18" s="187"/>
      <c r="H18" s="187" t="s">
        <v>85</v>
      </c>
      <c r="I18" s="187" t="s">
        <v>86</v>
      </c>
      <c r="J18" s="187"/>
      <c r="K18" s="266" t="s">
        <v>352</v>
      </c>
      <c r="L18" s="187"/>
      <c r="M18" s="187"/>
      <c r="N18" s="187"/>
      <c r="O18" s="187"/>
      <c r="P18" s="187" t="s">
        <v>353</v>
      </c>
    </row>
    <row r="19" spans="1:20" s="233" customFormat="1" ht="15.95" customHeight="1">
      <c r="A19" s="238"/>
      <c r="B19" s="238"/>
      <c r="C19" s="186"/>
      <c r="D19" s="186"/>
      <c r="E19" s="238"/>
      <c r="F19" s="239"/>
      <c r="G19" s="241"/>
      <c r="H19" s="241"/>
      <c r="I19" s="241"/>
      <c r="J19" s="239"/>
      <c r="K19" s="238"/>
      <c r="L19" s="238"/>
      <c r="M19" s="241"/>
      <c r="N19" s="241"/>
      <c r="O19" s="241"/>
      <c r="P19" s="239"/>
    </row>
    <row r="20" spans="1:20" ht="16.5">
      <c r="A20" s="125"/>
      <c r="B20" s="125"/>
      <c r="C20" s="126"/>
      <c r="D20" s="126"/>
      <c r="E20" s="125"/>
      <c r="F20" s="127"/>
      <c r="G20" s="128"/>
      <c r="H20" s="128"/>
      <c r="I20" s="129"/>
      <c r="J20" s="130"/>
      <c r="K20" s="131"/>
      <c r="L20" s="131"/>
      <c r="M20" s="132"/>
      <c r="N20" s="132"/>
      <c r="O20" s="132"/>
      <c r="P20" s="108"/>
    </row>
    <row r="21" spans="1:20" ht="16.5">
      <c r="A21" s="125"/>
      <c r="B21" s="58"/>
      <c r="C21" s="66"/>
      <c r="D21" s="224"/>
      <c r="E21" s="224"/>
      <c r="F21" s="66"/>
      <c r="G21" s="67"/>
      <c r="H21" s="134"/>
      <c r="I21" s="67"/>
      <c r="J21" s="65"/>
      <c r="L21" s="67"/>
      <c r="M21" s="68" t="s">
        <v>70</v>
      </c>
      <c r="N21" s="68"/>
      <c r="O21" s="68"/>
      <c r="R21" s="65"/>
      <c r="S21" s="65"/>
    </row>
    <row r="22" spans="1:20" ht="16.5">
      <c r="A22" s="125"/>
      <c r="B22" s="69"/>
      <c r="C22" s="69" t="s">
        <v>11</v>
      </c>
      <c r="D22" s="69"/>
      <c r="E22" s="58"/>
      <c r="F22" s="70"/>
      <c r="H22" s="135"/>
      <c r="I22" s="70"/>
      <c r="J22" s="71"/>
      <c r="L22" s="70"/>
      <c r="M22" s="72"/>
      <c r="N22" s="72"/>
      <c r="O22" s="72"/>
      <c r="R22" s="65"/>
      <c r="S22" s="65"/>
    </row>
    <row r="23" spans="1:20" ht="16.5">
      <c r="A23" s="125"/>
      <c r="B23" s="74"/>
      <c r="C23" s="69" t="s">
        <v>12</v>
      </c>
      <c r="D23" s="69"/>
      <c r="E23" s="58"/>
      <c r="F23" s="70"/>
      <c r="H23" s="135"/>
      <c r="I23" s="70"/>
      <c r="J23" s="71"/>
      <c r="L23" s="70"/>
      <c r="M23" s="75" t="s">
        <v>71</v>
      </c>
      <c r="N23" s="75"/>
      <c r="O23" s="75"/>
      <c r="P23" s="76"/>
      <c r="R23" s="65"/>
      <c r="S23" s="65"/>
      <c r="T23" s="76"/>
    </row>
    <row r="24" spans="1:20" ht="16.5">
      <c r="A24" s="125"/>
      <c r="B24" s="74"/>
      <c r="C24" s="69"/>
      <c r="D24" s="69"/>
      <c r="E24" s="58"/>
      <c r="F24" s="70"/>
      <c r="H24" s="135"/>
      <c r="I24" s="70"/>
      <c r="J24" s="71"/>
      <c r="L24" s="70"/>
      <c r="M24" s="77"/>
      <c r="N24" s="77"/>
      <c r="O24" s="77"/>
      <c r="P24" s="76"/>
      <c r="R24" s="65"/>
      <c r="S24" s="65"/>
      <c r="T24" s="76"/>
    </row>
    <row r="25" spans="1:20" ht="16.5">
      <c r="A25" s="125"/>
      <c r="B25" s="136" t="s">
        <v>13</v>
      </c>
      <c r="C25" s="137" t="s">
        <v>295</v>
      </c>
      <c r="D25" s="78"/>
      <c r="E25" s="58" t="s">
        <v>296</v>
      </c>
      <c r="F25" s="70"/>
      <c r="H25" s="135"/>
      <c r="I25" s="70"/>
      <c r="J25" s="71"/>
      <c r="L25" s="226" t="s">
        <v>13</v>
      </c>
      <c r="M25" s="79" t="s">
        <v>74</v>
      </c>
      <c r="N25" s="79"/>
      <c r="O25" s="77"/>
      <c r="P25" s="58" t="s">
        <v>297</v>
      </c>
      <c r="R25" s="65"/>
      <c r="S25" s="65"/>
      <c r="T25" s="76"/>
    </row>
    <row r="26" spans="1:20" ht="16.5">
      <c r="A26" s="125"/>
      <c r="B26" s="138"/>
      <c r="C26" s="137" t="s">
        <v>298</v>
      </c>
      <c r="D26" s="78"/>
      <c r="E26" s="58"/>
      <c r="F26" s="70"/>
      <c r="H26" s="135"/>
      <c r="I26" s="70"/>
      <c r="J26" s="71"/>
      <c r="L26" s="227"/>
      <c r="M26" s="80" t="s">
        <v>75</v>
      </c>
      <c r="N26" s="80"/>
      <c r="O26" s="70"/>
      <c r="P26" s="82"/>
      <c r="R26" s="81"/>
      <c r="S26" s="65"/>
      <c r="T26" s="82"/>
    </row>
    <row r="27" spans="1:20" ht="16.5">
      <c r="A27" s="125"/>
      <c r="B27" s="138"/>
      <c r="C27" s="137"/>
      <c r="D27" s="78"/>
      <c r="E27" s="66"/>
      <c r="F27" s="70"/>
      <c r="H27" s="135"/>
      <c r="I27" s="70"/>
      <c r="J27" s="71"/>
      <c r="L27" s="227"/>
      <c r="M27" s="79"/>
      <c r="N27" s="79"/>
      <c r="O27" s="79"/>
      <c r="P27" s="82"/>
      <c r="R27" s="65"/>
      <c r="S27" s="65"/>
      <c r="T27" s="82"/>
    </row>
    <row r="28" spans="1:20" ht="16.5">
      <c r="A28" s="125"/>
      <c r="B28" s="138" t="s">
        <v>14</v>
      </c>
      <c r="C28" s="137" t="s">
        <v>299</v>
      </c>
      <c r="D28" s="78"/>
      <c r="E28" s="58" t="s">
        <v>296</v>
      </c>
      <c r="F28" s="70"/>
      <c r="H28" s="135"/>
      <c r="I28" s="70"/>
      <c r="J28" s="71"/>
      <c r="L28" s="227" t="s">
        <v>14</v>
      </c>
      <c r="M28" s="78" t="s">
        <v>76</v>
      </c>
      <c r="N28" s="79"/>
      <c r="O28" s="79"/>
      <c r="P28" s="58" t="s">
        <v>297</v>
      </c>
      <c r="R28" s="65"/>
      <c r="S28" s="65"/>
      <c r="T28" s="82"/>
    </row>
    <row r="29" spans="1:20" ht="16.5">
      <c r="A29" s="125"/>
      <c r="B29" s="138"/>
      <c r="C29" s="137" t="s">
        <v>300</v>
      </c>
      <c r="D29" s="78"/>
      <c r="E29" s="58"/>
      <c r="F29" s="70"/>
      <c r="H29" s="135"/>
      <c r="I29" s="70"/>
      <c r="J29" s="71"/>
      <c r="L29" s="227"/>
      <c r="M29" s="78" t="s">
        <v>77</v>
      </c>
      <c r="N29" s="79"/>
      <c r="O29" s="83"/>
      <c r="P29" s="82"/>
      <c r="R29" s="65"/>
      <c r="S29" s="65"/>
      <c r="T29" s="82"/>
    </row>
    <row r="30" spans="1:20" ht="16.5">
      <c r="A30" s="125"/>
      <c r="B30" s="138"/>
      <c r="C30" s="137"/>
      <c r="D30" s="78"/>
      <c r="E30" s="66"/>
      <c r="F30" s="70"/>
      <c r="H30" s="135"/>
      <c r="I30" s="70"/>
      <c r="J30" s="71"/>
      <c r="L30" s="227"/>
      <c r="M30" s="6"/>
      <c r="N30" s="79"/>
      <c r="O30" s="79"/>
      <c r="P30" s="82"/>
      <c r="R30" s="65"/>
      <c r="S30" s="65"/>
      <c r="T30" s="82"/>
    </row>
    <row r="31" spans="1:20" ht="16.5">
      <c r="A31" s="125"/>
      <c r="B31" s="138" t="s">
        <v>15</v>
      </c>
      <c r="C31" s="137" t="s">
        <v>301</v>
      </c>
      <c r="D31" s="78"/>
      <c r="E31" s="58" t="s">
        <v>296</v>
      </c>
      <c r="F31" s="70"/>
      <c r="H31" s="135"/>
      <c r="I31" s="70"/>
      <c r="J31" s="71"/>
      <c r="L31" s="84" t="s">
        <v>15</v>
      </c>
      <c r="M31" s="78" t="s">
        <v>79</v>
      </c>
      <c r="N31" s="79"/>
      <c r="O31" s="79"/>
      <c r="P31" s="58" t="s">
        <v>297</v>
      </c>
      <c r="R31" s="65"/>
      <c r="S31" s="65"/>
      <c r="T31" s="82"/>
    </row>
    <row r="32" spans="1:20" ht="16.5">
      <c r="A32" s="125"/>
      <c r="B32" s="138"/>
      <c r="C32" s="137" t="s">
        <v>302</v>
      </c>
      <c r="D32" s="78"/>
      <c r="E32" s="58"/>
      <c r="F32" s="70"/>
      <c r="H32" s="135"/>
      <c r="I32" s="70"/>
      <c r="J32" s="71"/>
      <c r="L32" s="84"/>
      <c r="M32" s="78" t="s">
        <v>80</v>
      </c>
      <c r="N32" s="79"/>
      <c r="O32" s="83"/>
      <c r="P32" s="82"/>
      <c r="R32" s="65"/>
      <c r="S32" s="65"/>
      <c r="T32" s="82"/>
    </row>
    <row r="33" spans="1:20" ht="16.5">
      <c r="A33" s="125"/>
      <c r="B33" s="139"/>
      <c r="C33" s="223"/>
      <c r="E33" s="58"/>
      <c r="F33" s="70"/>
      <c r="H33" s="135"/>
      <c r="I33" s="70"/>
      <c r="J33" s="71"/>
      <c r="L33" s="228"/>
      <c r="M33" s="90"/>
      <c r="N33" s="6"/>
      <c r="O33" s="79"/>
      <c r="R33" s="65"/>
      <c r="S33" s="65"/>
      <c r="T33" s="82"/>
    </row>
    <row r="34" spans="1:20" ht="16.5">
      <c r="A34" s="125"/>
      <c r="B34" s="139" t="s">
        <v>78</v>
      </c>
      <c r="C34" s="137" t="s">
        <v>303</v>
      </c>
      <c r="D34" s="78"/>
      <c r="E34" s="58" t="s">
        <v>296</v>
      </c>
      <c r="F34" s="70"/>
      <c r="H34" s="135"/>
      <c r="I34" s="70"/>
      <c r="J34" s="71"/>
      <c r="L34" s="228" t="s">
        <v>78</v>
      </c>
      <c r="M34" s="78" t="s">
        <v>304</v>
      </c>
      <c r="N34" s="6"/>
      <c r="O34" s="79"/>
      <c r="P34" s="58" t="s">
        <v>297</v>
      </c>
      <c r="R34" s="65"/>
      <c r="S34" s="65"/>
    </row>
    <row r="35" spans="1:20" ht="16.5">
      <c r="A35" s="125"/>
      <c r="B35" s="139"/>
      <c r="C35" s="137" t="s">
        <v>305</v>
      </c>
      <c r="D35" s="78"/>
      <c r="E35" s="66"/>
      <c r="F35" s="70"/>
      <c r="H35" s="135"/>
      <c r="I35" s="70"/>
      <c r="J35" s="71"/>
      <c r="L35" s="229"/>
      <c r="M35" s="78" t="s">
        <v>306</v>
      </c>
      <c r="N35" s="83"/>
      <c r="O35" s="83"/>
      <c r="R35" s="65"/>
      <c r="S35" s="65"/>
    </row>
    <row r="36" spans="1:20" ht="16.5">
      <c r="A36" s="125"/>
      <c r="B36" s="141"/>
      <c r="C36" s="142"/>
      <c r="D36" s="86"/>
      <c r="E36" s="87"/>
      <c r="F36" s="88"/>
      <c r="H36" s="143"/>
      <c r="I36" s="88"/>
      <c r="J36" s="89"/>
      <c r="L36" s="230"/>
      <c r="M36" s="90"/>
      <c r="N36" s="90"/>
      <c r="O36" s="90"/>
      <c r="R36" s="65"/>
      <c r="S36" s="65"/>
    </row>
    <row r="37" spans="1:20" ht="16.5">
      <c r="A37" s="108"/>
      <c r="B37" s="144" t="s">
        <v>81</v>
      </c>
      <c r="C37" s="137" t="s">
        <v>307</v>
      </c>
      <c r="D37" s="78"/>
      <c r="E37" s="58" t="s">
        <v>296</v>
      </c>
      <c r="F37" s="93"/>
      <c r="H37" s="145"/>
      <c r="I37" s="93"/>
      <c r="J37" s="91"/>
      <c r="L37" s="230" t="s">
        <v>81</v>
      </c>
      <c r="M37" s="78" t="s">
        <v>82</v>
      </c>
      <c r="N37" s="94"/>
      <c r="O37" s="94"/>
      <c r="P37" s="58" t="s">
        <v>297</v>
      </c>
      <c r="R37" s="5"/>
      <c r="S37" s="5"/>
    </row>
    <row r="38" spans="1:20" ht="16.5">
      <c r="A38" s="108"/>
      <c r="B38" s="144"/>
      <c r="C38" s="137" t="s">
        <v>308</v>
      </c>
      <c r="D38" s="78"/>
      <c r="E38" s="92"/>
      <c r="F38" s="93"/>
      <c r="H38" s="145"/>
      <c r="I38" s="93"/>
      <c r="J38" s="91"/>
      <c r="L38" s="230"/>
      <c r="M38" s="78" t="s">
        <v>83</v>
      </c>
      <c r="N38" s="94"/>
      <c r="O38" s="94"/>
      <c r="R38" s="5"/>
      <c r="S38" s="5"/>
    </row>
    <row r="39" spans="1:20" s="6" customFormat="1" ht="16.5">
      <c r="A39" s="1"/>
      <c r="B39" s="141"/>
      <c r="C39" s="142"/>
      <c r="D39" s="86"/>
      <c r="E39" s="87"/>
      <c r="F39" s="88"/>
      <c r="H39" s="143"/>
      <c r="I39" s="88"/>
      <c r="J39" s="89"/>
      <c r="M39" s="230"/>
      <c r="N39" s="90"/>
      <c r="O39" s="90"/>
      <c r="P39" s="90"/>
      <c r="Q39" s="1"/>
      <c r="R39" s="1"/>
      <c r="S39" s="1"/>
      <c r="T39" s="1"/>
    </row>
    <row r="40" spans="1:20" s="6" customFormat="1" ht="16.5">
      <c r="A40" s="1"/>
      <c r="B40" s="144">
        <v>6</v>
      </c>
      <c r="C40" s="137" t="s">
        <v>72</v>
      </c>
      <c r="D40" s="78"/>
      <c r="E40" s="58" t="s">
        <v>296</v>
      </c>
      <c r="F40" s="93"/>
      <c r="H40" s="145"/>
      <c r="I40" s="93"/>
      <c r="J40" s="91"/>
      <c r="M40" s="230"/>
      <c r="N40" s="78"/>
      <c r="O40" s="94"/>
      <c r="P40" s="94"/>
      <c r="Q40" s="58"/>
    </row>
    <row r="41" spans="1:20" s="6" customFormat="1" ht="16.5">
      <c r="A41" s="1"/>
      <c r="B41" s="144"/>
      <c r="C41" s="137" t="s">
        <v>73</v>
      </c>
      <c r="D41" s="78"/>
      <c r="E41" s="92"/>
      <c r="F41" s="93"/>
      <c r="H41" s="145"/>
      <c r="I41" s="93"/>
      <c r="J41" s="91"/>
      <c r="M41" s="230"/>
      <c r="N41" s="78"/>
      <c r="O41" s="94"/>
      <c r="P41" s="94"/>
      <c r="Q41" s="1"/>
    </row>
    <row r="42" spans="1:20" s="6" customFormat="1" ht="11.25">
      <c r="A42" s="1"/>
      <c r="B42" s="102"/>
      <c r="C42" s="103"/>
      <c r="D42" s="103"/>
      <c r="E42" s="99"/>
      <c r="F42" s="100"/>
      <c r="G42" s="100"/>
      <c r="H42" s="100"/>
      <c r="I42" s="98"/>
      <c r="J42" s="100"/>
      <c r="K42" s="100"/>
      <c r="L42" s="100"/>
      <c r="M42" s="98"/>
      <c r="N42" s="98"/>
      <c r="O42" s="98"/>
      <c r="P42" s="1"/>
    </row>
    <row r="43" spans="1:20" s="6" customFormat="1">
      <c r="A43" s="1"/>
      <c r="B43" s="10"/>
      <c r="C43" s="12"/>
      <c r="D43" s="12"/>
      <c r="E43" s="1"/>
      <c r="I43" s="5"/>
      <c r="M43" s="95"/>
      <c r="N43" s="95"/>
      <c r="O43" s="95"/>
      <c r="P43" s="1"/>
    </row>
    <row r="44" spans="1:20" s="6" customFormat="1">
      <c r="A44" s="1"/>
      <c r="B44" s="10"/>
      <c r="C44" s="12"/>
      <c r="D44" s="12"/>
      <c r="E44" s="1"/>
      <c r="I44" s="5"/>
      <c r="M44" s="95"/>
      <c r="N44" s="95"/>
      <c r="O44" s="95"/>
      <c r="P44" s="1"/>
    </row>
    <row r="45" spans="1:20">
      <c r="B45" s="10"/>
      <c r="C45" s="12"/>
      <c r="D45" s="12"/>
      <c r="M45" s="95"/>
      <c r="N45" s="95"/>
      <c r="O45" s="95"/>
      <c r="Q45" s="6"/>
      <c r="R45" s="6"/>
      <c r="S45" s="6"/>
      <c r="T45" s="6"/>
    </row>
    <row r="47" spans="1:20" s="6" customFormat="1">
      <c r="A47" s="1"/>
      <c r="B47" s="1"/>
      <c r="C47" s="85"/>
      <c r="D47" s="85"/>
      <c r="E47" s="1"/>
      <c r="I47" s="5"/>
      <c r="M47" s="5"/>
      <c r="N47" s="5"/>
      <c r="O47" s="5"/>
      <c r="P47" s="1"/>
      <c r="Q47" s="1"/>
      <c r="R47" s="1"/>
      <c r="S47" s="1"/>
      <c r="T47" s="1"/>
    </row>
    <row r="48" spans="1:20" s="6" customFormat="1">
      <c r="A48" s="1"/>
      <c r="B48" s="12"/>
      <c r="C48" s="12"/>
      <c r="D48" s="12"/>
      <c r="E48" s="1"/>
      <c r="I48" s="5"/>
      <c r="M48" s="96"/>
      <c r="N48" s="96"/>
      <c r="O48" s="96"/>
      <c r="P48" s="1"/>
    </row>
    <row r="49" spans="1:20" s="6" customFormat="1">
      <c r="A49" s="1"/>
      <c r="B49" s="10"/>
      <c r="C49" s="12"/>
      <c r="D49" s="12"/>
      <c r="E49" s="1"/>
      <c r="I49" s="5"/>
      <c r="M49" s="95"/>
      <c r="N49" s="95"/>
      <c r="O49" s="95"/>
      <c r="P49" s="1"/>
    </row>
    <row r="50" spans="1:20" s="6" customFormat="1">
      <c r="A50" s="1"/>
      <c r="B50" s="10"/>
      <c r="C50" s="12"/>
      <c r="D50" s="12"/>
      <c r="E50" s="1"/>
      <c r="I50" s="5"/>
      <c r="M50" s="95"/>
      <c r="N50" s="95"/>
      <c r="O50" s="95"/>
      <c r="P50" s="1"/>
    </row>
    <row r="51" spans="1:20" s="6" customFormat="1">
      <c r="A51" s="1"/>
      <c r="B51" s="10"/>
      <c r="C51" s="12"/>
      <c r="D51" s="12"/>
      <c r="E51" s="1"/>
      <c r="I51" s="5"/>
      <c r="M51" s="95"/>
      <c r="N51" s="95"/>
      <c r="O51" s="95"/>
      <c r="P51" s="1"/>
    </row>
    <row r="52" spans="1:20">
      <c r="B52" s="10"/>
      <c r="C52" s="12"/>
      <c r="D52" s="12"/>
      <c r="M52" s="95"/>
      <c r="N52" s="95"/>
      <c r="O52" s="95"/>
      <c r="Q52" s="6"/>
      <c r="R52" s="6"/>
      <c r="S52" s="6"/>
      <c r="T52" s="6"/>
    </row>
    <row r="54" spans="1:20" s="6" customFormat="1">
      <c r="A54" s="1"/>
      <c r="B54" s="1"/>
      <c r="C54" s="85"/>
      <c r="D54" s="85"/>
      <c r="E54" s="1"/>
      <c r="I54" s="5"/>
      <c r="M54" s="5"/>
      <c r="N54" s="5"/>
      <c r="O54" s="5"/>
      <c r="P54" s="1"/>
      <c r="Q54" s="1"/>
      <c r="R54" s="1"/>
      <c r="S54" s="1"/>
      <c r="T54" s="1"/>
    </row>
    <row r="55" spans="1:20" s="5" customFormat="1">
      <c r="A55" s="1"/>
      <c r="B55" s="12"/>
      <c r="C55" s="12"/>
      <c r="D55" s="12"/>
      <c r="E55" s="1"/>
      <c r="F55" s="6"/>
      <c r="G55" s="6"/>
      <c r="H55" s="6"/>
      <c r="J55" s="6"/>
      <c r="K55" s="6"/>
      <c r="L55" s="6"/>
      <c r="M55" s="96"/>
      <c r="N55" s="96"/>
      <c r="O55" s="96"/>
      <c r="P55" s="1"/>
      <c r="Q55" s="6"/>
      <c r="R55" s="6"/>
      <c r="S55" s="6"/>
      <c r="T55" s="6"/>
    </row>
    <row r="56" spans="1:20">
      <c r="B56" s="10"/>
      <c r="C56" s="12"/>
      <c r="D56" s="12"/>
      <c r="M56" s="95"/>
      <c r="N56" s="95"/>
      <c r="O56" s="95"/>
      <c r="Q56" s="5"/>
      <c r="R56" s="5"/>
      <c r="S56" s="5"/>
      <c r="T56" s="5"/>
    </row>
  </sheetData>
  <mergeCells count="23">
    <mergeCell ref="H12:I13"/>
    <mergeCell ref="H14:H16"/>
    <mergeCell ref="F14:F16"/>
    <mergeCell ref="B12:B16"/>
    <mergeCell ref="E12:G13"/>
    <mergeCell ref="E14:E16"/>
    <mergeCell ref="G14:G16"/>
    <mergeCell ref="P12:P16"/>
    <mergeCell ref="L14:L16"/>
    <mergeCell ref="N12:N16"/>
    <mergeCell ref="O12:O16"/>
    <mergeCell ref="C8:E8"/>
    <mergeCell ref="A11:M11"/>
    <mergeCell ref="A12:A16"/>
    <mergeCell ref="C12:C16"/>
    <mergeCell ref="D12:D16"/>
    <mergeCell ref="I14:I16"/>
    <mergeCell ref="J12:J16"/>
    <mergeCell ref="M12:M16"/>
    <mergeCell ref="K12:L13"/>
    <mergeCell ref="K14:K16"/>
    <mergeCell ref="A9:O9"/>
    <mergeCell ref="A10:O10"/>
  </mergeCells>
  <dataValidations count="2">
    <dataValidation type="whole" operator="greaterThan" allowBlank="1" showInputMessage="1" showErrorMessage="1" errorTitle="amanu@djkn.org :" error="Input yang dimasukkan salah" promptTitle="amanu@djkn.org :" prompt="Isikan Tahun Penerbitan Buku" sqref="F65540:F65541 WVP983053 WLT983053 WBX983053 VSB983053 VIF983053 UYJ983053 UON983053 UER983053 TUV983053 TKZ983053 TBD983053 SRH983053 SHL983053 RXP983053 RNT983053 RDX983053 QUB983053 QKF983053 QAJ983053 PQN983053 PGR983053 OWV983053 OMZ983053 ODD983053 NTH983053 NJL983053 MZP983053 MPT983053 MFX983053 LWB983053 LMF983053 LCJ983053 KSN983053 KIR983053 JYV983053 JOZ983053 JFD983053 IVH983053 ILL983053 IBP983053 HRT983053 HHX983053 GYB983053 GOF983053 GEJ983053 FUN983053 FKR983053 FAV983053 EQZ983053 EHD983053 DXH983053 DNL983053 DDP983053 CTT983053 CJX983053 CAB983053 BQF983053 BGJ983053 AWN983053 AMR983053 ACV983053 SZ983053 JD983053 F983054 WVP917517 WLT917517 WBX917517 VSB917517 VIF917517 UYJ917517 UON917517 UER917517 TUV917517 TKZ917517 TBD917517 SRH917517 SHL917517 RXP917517 RNT917517 RDX917517 QUB917517 QKF917517 QAJ917517 PQN917517 PGR917517 OWV917517 OMZ917517 ODD917517 NTH917517 NJL917517 MZP917517 MPT917517 MFX917517 LWB917517 LMF917517 LCJ917517 KSN917517 KIR917517 JYV917517 JOZ917517 JFD917517 IVH917517 ILL917517 IBP917517 HRT917517 HHX917517 GYB917517 GOF917517 GEJ917517 FUN917517 FKR917517 FAV917517 EQZ917517 EHD917517 DXH917517 DNL917517 DDP917517 CTT917517 CJX917517 CAB917517 BQF917517 BGJ917517 AWN917517 AMR917517 ACV917517 SZ917517 JD917517 F917518 WVP851981 WLT851981 WBX851981 VSB851981 VIF851981 UYJ851981 UON851981 UER851981 TUV851981 TKZ851981 TBD851981 SRH851981 SHL851981 RXP851981 RNT851981 RDX851981 QUB851981 QKF851981 QAJ851981 PQN851981 PGR851981 OWV851981 OMZ851981 ODD851981 NTH851981 NJL851981 MZP851981 MPT851981 MFX851981 LWB851981 LMF851981 LCJ851981 KSN851981 KIR851981 JYV851981 JOZ851981 JFD851981 IVH851981 ILL851981 IBP851981 HRT851981 HHX851981 GYB851981 GOF851981 GEJ851981 FUN851981 FKR851981 FAV851981 EQZ851981 EHD851981 DXH851981 DNL851981 DDP851981 CTT851981 CJX851981 CAB851981 BQF851981 BGJ851981 AWN851981 AMR851981 ACV851981 SZ851981 JD851981 F851982 WVP786445 WLT786445 WBX786445 VSB786445 VIF786445 UYJ786445 UON786445 UER786445 TUV786445 TKZ786445 TBD786445 SRH786445 SHL786445 RXP786445 RNT786445 RDX786445 QUB786445 QKF786445 QAJ786445 PQN786445 PGR786445 OWV786445 OMZ786445 ODD786445 NTH786445 NJL786445 MZP786445 MPT786445 MFX786445 LWB786445 LMF786445 LCJ786445 KSN786445 KIR786445 JYV786445 JOZ786445 JFD786445 IVH786445 ILL786445 IBP786445 HRT786445 HHX786445 GYB786445 GOF786445 GEJ786445 FUN786445 FKR786445 FAV786445 EQZ786445 EHD786445 DXH786445 DNL786445 DDP786445 CTT786445 CJX786445 CAB786445 BQF786445 BGJ786445 AWN786445 AMR786445 ACV786445 SZ786445 JD786445 F786446 WVP720909 WLT720909 WBX720909 VSB720909 VIF720909 UYJ720909 UON720909 UER720909 TUV720909 TKZ720909 TBD720909 SRH720909 SHL720909 RXP720909 RNT720909 RDX720909 QUB720909 QKF720909 QAJ720909 PQN720909 PGR720909 OWV720909 OMZ720909 ODD720909 NTH720909 NJL720909 MZP720909 MPT720909 MFX720909 LWB720909 LMF720909 LCJ720909 KSN720909 KIR720909 JYV720909 JOZ720909 JFD720909 IVH720909 ILL720909 IBP720909 HRT720909 HHX720909 GYB720909 GOF720909 GEJ720909 FUN720909 FKR720909 FAV720909 EQZ720909 EHD720909 DXH720909 DNL720909 DDP720909 CTT720909 CJX720909 CAB720909 BQF720909 BGJ720909 AWN720909 AMR720909 ACV720909 SZ720909 JD720909 F720910 WVP655373 WLT655373 WBX655373 VSB655373 VIF655373 UYJ655373 UON655373 UER655373 TUV655373 TKZ655373 TBD655373 SRH655373 SHL655373 RXP655373 RNT655373 RDX655373 QUB655373 QKF655373 QAJ655373 PQN655373 PGR655373 OWV655373 OMZ655373 ODD655373 NTH655373 NJL655373 MZP655373 MPT655373 MFX655373 LWB655373 LMF655373 LCJ655373 KSN655373 KIR655373 JYV655373 JOZ655373 JFD655373 IVH655373 ILL655373 IBP655373 HRT655373 HHX655373 GYB655373 GOF655373 GEJ655373 FUN655373 FKR655373 FAV655373 EQZ655373 EHD655373 DXH655373 DNL655373 DDP655373 CTT655373 CJX655373 CAB655373 BQF655373 BGJ655373 AWN655373 AMR655373 ACV655373 SZ655373 JD655373 F655374 WVP589837 WLT589837 WBX589837 VSB589837 VIF589837 UYJ589837 UON589837 UER589837 TUV589837 TKZ589837 TBD589837 SRH589837 SHL589837 RXP589837 RNT589837 RDX589837 QUB589837 QKF589837 QAJ589837 PQN589837 PGR589837 OWV589837 OMZ589837 ODD589837 NTH589837 NJL589837 MZP589837 MPT589837 MFX589837 LWB589837 LMF589837 LCJ589837 KSN589837 KIR589837 JYV589837 JOZ589837 JFD589837 IVH589837 ILL589837 IBP589837 HRT589837 HHX589837 GYB589837 GOF589837 GEJ589837 FUN589837 FKR589837 FAV589837 EQZ589837 EHD589837 DXH589837 DNL589837 DDP589837 CTT589837 CJX589837 CAB589837 BQF589837 BGJ589837 AWN589837 AMR589837 ACV589837 SZ589837 JD589837 F589838 WVP524301 WLT524301 WBX524301 VSB524301 VIF524301 UYJ524301 UON524301 UER524301 TUV524301 TKZ524301 TBD524301 SRH524301 SHL524301 RXP524301 RNT524301 RDX524301 QUB524301 QKF524301 QAJ524301 PQN524301 PGR524301 OWV524301 OMZ524301 ODD524301 NTH524301 NJL524301 MZP524301 MPT524301 MFX524301 LWB524301 LMF524301 LCJ524301 KSN524301 KIR524301 JYV524301 JOZ524301 JFD524301 IVH524301 ILL524301 IBP524301 HRT524301 HHX524301 GYB524301 GOF524301 GEJ524301 FUN524301 FKR524301 FAV524301 EQZ524301 EHD524301 DXH524301 DNL524301 DDP524301 CTT524301 CJX524301 CAB524301 BQF524301 BGJ524301 AWN524301 AMR524301 ACV524301 SZ524301 JD524301 F524302 WVP458765 WLT458765 WBX458765 VSB458765 VIF458765 UYJ458765 UON458765 UER458765 TUV458765 TKZ458765 TBD458765 SRH458765 SHL458765 RXP458765 RNT458765 RDX458765 QUB458765 QKF458765 QAJ458765 PQN458765 PGR458765 OWV458765 OMZ458765 ODD458765 NTH458765 NJL458765 MZP458765 MPT458765 MFX458765 LWB458765 LMF458765 LCJ458765 KSN458765 KIR458765 JYV458765 JOZ458765 JFD458765 IVH458765 ILL458765 IBP458765 HRT458765 HHX458765 GYB458765 GOF458765 GEJ458765 FUN458765 FKR458765 FAV458765 EQZ458765 EHD458765 DXH458765 DNL458765 DDP458765 CTT458765 CJX458765 CAB458765 BQF458765 BGJ458765 AWN458765 AMR458765 ACV458765 SZ458765 JD458765 F458766 WVP393229 WLT393229 WBX393229 VSB393229 VIF393229 UYJ393229 UON393229 UER393229 TUV393229 TKZ393229 TBD393229 SRH393229 SHL393229 RXP393229 RNT393229 RDX393229 QUB393229 QKF393229 QAJ393229 PQN393229 PGR393229 OWV393229 OMZ393229 ODD393229 NTH393229 NJL393229 MZP393229 MPT393229 MFX393229 LWB393229 LMF393229 LCJ393229 KSN393229 KIR393229 JYV393229 JOZ393229 JFD393229 IVH393229 ILL393229 IBP393229 HRT393229 HHX393229 GYB393229 GOF393229 GEJ393229 FUN393229 FKR393229 FAV393229 EQZ393229 EHD393229 DXH393229 DNL393229 DDP393229 CTT393229 CJX393229 CAB393229 BQF393229 BGJ393229 AWN393229 AMR393229 ACV393229 SZ393229 JD393229 F393230 WVP327693 WLT327693 WBX327693 VSB327693 VIF327693 UYJ327693 UON327693 UER327693 TUV327693 TKZ327693 TBD327693 SRH327693 SHL327693 RXP327693 RNT327693 RDX327693 QUB327693 QKF327693 QAJ327693 PQN327693 PGR327693 OWV327693 OMZ327693 ODD327693 NTH327693 NJL327693 MZP327693 MPT327693 MFX327693 LWB327693 LMF327693 LCJ327693 KSN327693 KIR327693 JYV327693 JOZ327693 JFD327693 IVH327693 ILL327693 IBP327693 HRT327693 HHX327693 GYB327693 GOF327693 GEJ327693 FUN327693 FKR327693 FAV327693 EQZ327693 EHD327693 DXH327693 DNL327693 DDP327693 CTT327693 CJX327693 CAB327693 BQF327693 BGJ327693 AWN327693 AMR327693 ACV327693 SZ327693 JD327693 F327694 WVP262157 WLT262157 WBX262157 VSB262157 VIF262157 UYJ262157 UON262157 UER262157 TUV262157 TKZ262157 TBD262157 SRH262157 SHL262157 RXP262157 RNT262157 RDX262157 QUB262157 QKF262157 QAJ262157 PQN262157 PGR262157 OWV262157 OMZ262157 ODD262157 NTH262157 NJL262157 MZP262157 MPT262157 MFX262157 LWB262157 LMF262157 LCJ262157 KSN262157 KIR262157 JYV262157 JOZ262157 JFD262157 IVH262157 ILL262157 IBP262157 HRT262157 HHX262157 GYB262157 GOF262157 GEJ262157 FUN262157 FKR262157 FAV262157 EQZ262157 EHD262157 DXH262157 DNL262157 DDP262157 CTT262157 CJX262157 CAB262157 BQF262157 BGJ262157 AWN262157 AMR262157 ACV262157 SZ262157 JD262157 F262158 WVP196621 WLT196621 WBX196621 VSB196621 VIF196621 UYJ196621 UON196621 UER196621 TUV196621 TKZ196621 TBD196621 SRH196621 SHL196621 RXP196621 RNT196621 RDX196621 QUB196621 QKF196621 QAJ196621 PQN196621 PGR196621 OWV196621 OMZ196621 ODD196621 NTH196621 NJL196621 MZP196621 MPT196621 MFX196621 LWB196621 LMF196621 LCJ196621 KSN196621 KIR196621 JYV196621 JOZ196621 JFD196621 IVH196621 ILL196621 IBP196621 HRT196621 HHX196621 GYB196621 GOF196621 GEJ196621 FUN196621 FKR196621 FAV196621 EQZ196621 EHD196621 DXH196621 DNL196621 DDP196621 CTT196621 CJX196621 CAB196621 BQF196621 BGJ196621 AWN196621 AMR196621 ACV196621 SZ196621 JD196621 F196622 WVP131085 WLT131085 WBX131085 VSB131085 VIF131085 UYJ131085 UON131085 UER131085 TUV131085 TKZ131085 TBD131085 SRH131085 SHL131085 RXP131085 RNT131085 RDX131085 QUB131085 QKF131085 QAJ131085 PQN131085 PGR131085 OWV131085 OMZ131085 ODD131085 NTH131085 NJL131085 MZP131085 MPT131085 MFX131085 LWB131085 LMF131085 LCJ131085 KSN131085 KIR131085 JYV131085 JOZ131085 JFD131085 IVH131085 ILL131085 IBP131085 HRT131085 HHX131085 GYB131085 GOF131085 GEJ131085 FUN131085 FKR131085 FAV131085 EQZ131085 EHD131085 DXH131085 DNL131085 DDP131085 CTT131085 CJX131085 CAB131085 BQF131085 BGJ131085 AWN131085 AMR131085 ACV131085 SZ131085 JD131085 F131086 WVP65549 WLT65549 WBX65549 VSB65549 VIF65549 UYJ65549 UON65549 UER65549 TUV65549 TKZ65549 TBD65549 SRH65549 SHL65549 RXP65549 RNT65549 RDX65549 QUB65549 QKF65549 QAJ65549 PQN65549 PGR65549 OWV65549 OMZ65549 ODD65549 NTH65549 NJL65549 MZP65549 MPT65549 MFX65549 LWB65549 LMF65549 LCJ65549 KSN65549 KIR65549 JYV65549 JOZ65549 JFD65549 IVH65549 ILL65549 IBP65549 HRT65549 HHX65549 GYB65549 GOF65549 GEJ65549 FUN65549 FKR65549 FAV65549 EQZ65549 EHD65549 DXH65549 DNL65549 DDP65549 CTT65549 CJX65549 CAB65549 BQF65549 BGJ65549 AWN65549 AMR65549 ACV65549 SZ65549 JD65549 F65550 WVP983055:WVP983056 WLT983055:WLT983056 WBX983055:WBX983056 VSB983055:VSB983056 VIF983055:VIF983056 UYJ983055:UYJ983056 UON983055:UON983056 UER983055:UER983056 TUV983055:TUV983056 TKZ983055:TKZ983056 TBD983055:TBD983056 SRH983055:SRH983056 SHL983055:SHL983056 RXP983055:RXP983056 RNT983055:RNT983056 RDX983055:RDX983056 QUB983055:QUB983056 QKF983055:QKF983056 QAJ983055:QAJ983056 PQN983055:PQN983056 PGR983055:PGR983056 OWV983055:OWV983056 OMZ983055:OMZ983056 ODD983055:ODD983056 NTH983055:NTH983056 NJL983055:NJL983056 MZP983055:MZP983056 MPT983055:MPT983056 MFX983055:MFX983056 LWB983055:LWB983056 LMF983055:LMF983056 LCJ983055:LCJ983056 KSN983055:KSN983056 KIR983055:KIR983056 JYV983055:JYV983056 JOZ983055:JOZ983056 JFD983055:JFD983056 IVH983055:IVH983056 ILL983055:ILL983056 IBP983055:IBP983056 HRT983055:HRT983056 HHX983055:HHX983056 GYB983055:GYB983056 GOF983055:GOF983056 GEJ983055:GEJ983056 FUN983055:FUN983056 FKR983055:FKR983056 FAV983055:FAV983056 EQZ983055:EQZ983056 EHD983055:EHD983056 DXH983055:DXH983056 DNL983055:DNL983056 DDP983055:DDP983056 CTT983055:CTT983056 CJX983055:CJX983056 CAB983055:CAB983056 BQF983055:BQF983056 BGJ983055:BGJ983056 AWN983055:AWN983056 AMR983055:AMR983056 ACV983055:ACV983056 SZ983055:SZ983056 JD983055:JD983056 F983056:F983057 WVP917519:WVP917520 WLT917519:WLT917520 WBX917519:WBX917520 VSB917519:VSB917520 VIF917519:VIF917520 UYJ917519:UYJ917520 UON917519:UON917520 UER917519:UER917520 TUV917519:TUV917520 TKZ917519:TKZ917520 TBD917519:TBD917520 SRH917519:SRH917520 SHL917519:SHL917520 RXP917519:RXP917520 RNT917519:RNT917520 RDX917519:RDX917520 QUB917519:QUB917520 QKF917519:QKF917520 QAJ917519:QAJ917520 PQN917519:PQN917520 PGR917519:PGR917520 OWV917519:OWV917520 OMZ917519:OMZ917520 ODD917519:ODD917520 NTH917519:NTH917520 NJL917519:NJL917520 MZP917519:MZP917520 MPT917519:MPT917520 MFX917519:MFX917520 LWB917519:LWB917520 LMF917519:LMF917520 LCJ917519:LCJ917520 KSN917519:KSN917520 KIR917519:KIR917520 JYV917519:JYV917520 JOZ917519:JOZ917520 JFD917519:JFD917520 IVH917519:IVH917520 ILL917519:ILL917520 IBP917519:IBP917520 HRT917519:HRT917520 HHX917519:HHX917520 GYB917519:GYB917520 GOF917519:GOF917520 GEJ917519:GEJ917520 FUN917519:FUN917520 FKR917519:FKR917520 FAV917519:FAV917520 EQZ917519:EQZ917520 EHD917519:EHD917520 DXH917519:DXH917520 DNL917519:DNL917520 DDP917519:DDP917520 CTT917519:CTT917520 CJX917519:CJX917520 CAB917519:CAB917520 BQF917519:BQF917520 BGJ917519:BGJ917520 AWN917519:AWN917520 AMR917519:AMR917520 ACV917519:ACV917520 SZ917519:SZ917520 JD917519:JD917520 F917520:F917521 WVP851983:WVP851984 WLT851983:WLT851984 WBX851983:WBX851984 VSB851983:VSB851984 VIF851983:VIF851984 UYJ851983:UYJ851984 UON851983:UON851984 UER851983:UER851984 TUV851983:TUV851984 TKZ851983:TKZ851984 TBD851983:TBD851984 SRH851983:SRH851984 SHL851983:SHL851984 RXP851983:RXP851984 RNT851983:RNT851984 RDX851983:RDX851984 QUB851983:QUB851984 QKF851983:QKF851984 QAJ851983:QAJ851984 PQN851983:PQN851984 PGR851983:PGR851984 OWV851983:OWV851984 OMZ851983:OMZ851984 ODD851983:ODD851984 NTH851983:NTH851984 NJL851983:NJL851984 MZP851983:MZP851984 MPT851983:MPT851984 MFX851983:MFX851984 LWB851983:LWB851984 LMF851983:LMF851984 LCJ851983:LCJ851984 KSN851983:KSN851984 KIR851983:KIR851984 JYV851983:JYV851984 JOZ851983:JOZ851984 JFD851983:JFD851984 IVH851983:IVH851984 ILL851983:ILL851984 IBP851983:IBP851984 HRT851983:HRT851984 HHX851983:HHX851984 GYB851983:GYB851984 GOF851983:GOF851984 GEJ851983:GEJ851984 FUN851983:FUN851984 FKR851983:FKR851984 FAV851983:FAV851984 EQZ851983:EQZ851984 EHD851983:EHD851984 DXH851983:DXH851984 DNL851983:DNL851984 DDP851983:DDP851984 CTT851983:CTT851984 CJX851983:CJX851984 CAB851983:CAB851984 BQF851983:BQF851984 BGJ851983:BGJ851984 AWN851983:AWN851984 AMR851983:AMR851984 ACV851983:ACV851984 SZ851983:SZ851984 JD851983:JD851984 F851984:F851985 WVP786447:WVP786448 WLT786447:WLT786448 WBX786447:WBX786448 VSB786447:VSB786448 VIF786447:VIF786448 UYJ786447:UYJ786448 UON786447:UON786448 UER786447:UER786448 TUV786447:TUV786448 TKZ786447:TKZ786448 TBD786447:TBD786448 SRH786447:SRH786448 SHL786447:SHL786448 RXP786447:RXP786448 RNT786447:RNT786448 RDX786447:RDX786448 QUB786447:QUB786448 QKF786447:QKF786448 QAJ786447:QAJ786448 PQN786447:PQN786448 PGR786447:PGR786448 OWV786447:OWV786448 OMZ786447:OMZ786448 ODD786447:ODD786448 NTH786447:NTH786448 NJL786447:NJL786448 MZP786447:MZP786448 MPT786447:MPT786448 MFX786447:MFX786448 LWB786447:LWB786448 LMF786447:LMF786448 LCJ786447:LCJ786448 KSN786447:KSN786448 KIR786447:KIR786448 JYV786447:JYV786448 JOZ786447:JOZ786448 JFD786447:JFD786448 IVH786447:IVH786448 ILL786447:ILL786448 IBP786447:IBP786448 HRT786447:HRT786448 HHX786447:HHX786448 GYB786447:GYB786448 GOF786447:GOF786448 GEJ786447:GEJ786448 FUN786447:FUN786448 FKR786447:FKR786448 FAV786447:FAV786448 EQZ786447:EQZ786448 EHD786447:EHD786448 DXH786447:DXH786448 DNL786447:DNL786448 DDP786447:DDP786448 CTT786447:CTT786448 CJX786447:CJX786448 CAB786447:CAB786448 BQF786447:BQF786448 BGJ786447:BGJ786448 AWN786447:AWN786448 AMR786447:AMR786448 ACV786447:ACV786448 SZ786447:SZ786448 JD786447:JD786448 F786448:F786449 WVP720911:WVP720912 WLT720911:WLT720912 WBX720911:WBX720912 VSB720911:VSB720912 VIF720911:VIF720912 UYJ720911:UYJ720912 UON720911:UON720912 UER720911:UER720912 TUV720911:TUV720912 TKZ720911:TKZ720912 TBD720911:TBD720912 SRH720911:SRH720912 SHL720911:SHL720912 RXP720911:RXP720912 RNT720911:RNT720912 RDX720911:RDX720912 QUB720911:QUB720912 QKF720911:QKF720912 QAJ720911:QAJ720912 PQN720911:PQN720912 PGR720911:PGR720912 OWV720911:OWV720912 OMZ720911:OMZ720912 ODD720911:ODD720912 NTH720911:NTH720912 NJL720911:NJL720912 MZP720911:MZP720912 MPT720911:MPT720912 MFX720911:MFX720912 LWB720911:LWB720912 LMF720911:LMF720912 LCJ720911:LCJ720912 KSN720911:KSN720912 KIR720911:KIR720912 JYV720911:JYV720912 JOZ720911:JOZ720912 JFD720911:JFD720912 IVH720911:IVH720912 ILL720911:ILL720912 IBP720911:IBP720912 HRT720911:HRT720912 HHX720911:HHX720912 GYB720911:GYB720912 GOF720911:GOF720912 GEJ720911:GEJ720912 FUN720911:FUN720912 FKR720911:FKR720912 FAV720911:FAV720912 EQZ720911:EQZ720912 EHD720911:EHD720912 DXH720911:DXH720912 DNL720911:DNL720912 DDP720911:DDP720912 CTT720911:CTT720912 CJX720911:CJX720912 CAB720911:CAB720912 BQF720911:BQF720912 BGJ720911:BGJ720912 AWN720911:AWN720912 AMR720911:AMR720912 ACV720911:ACV720912 SZ720911:SZ720912 JD720911:JD720912 F720912:F720913 WVP655375:WVP655376 WLT655375:WLT655376 WBX655375:WBX655376 VSB655375:VSB655376 VIF655375:VIF655376 UYJ655375:UYJ655376 UON655375:UON655376 UER655375:UER655376 TUV655375:TUV655376 TKZ655375:TKZ655376 TBD655375:TBD655376 SRH655375:SRH655376 SHL655375:SHL655376 RXP655375:RXP655376 RNT655375:RNT655376 RDX655375:RDX655376 QUB655375:QUB655376 QKF655375:QKF655376 QAJ655375:QAJ655376 PQN655375:PQN655376 PGR655375:PGR655376 OWV655375:OWV655376 OMZ655375:OMZ655376 ODD655375:ODD655376 NTH655375:NTH655376 NJL655375:NJL655376 MZP655375:MZP655376 MPT655375:MPT655376 MFX655375:MFX655376 LWB655375:LWB655376 LMF655375:LMF655376 LCJ655375:LCJ655376 KSN655375:KSN655376 KIR655375:KIR655376 JYV655375:JYV655376 JOZ655375:JOZ655376 JFD655375:JFD655376 IVH655375:IVH655376 ILL655375:ILL655376 IBP655375:IBP655376 HRT655375:HRT655376 HHX655375:HHX655376 GYB655375:GYB655376 GOF655375:GOF655376 GEJ655375:GEJ655376 FUN655375:FUN655376 FKR655375:FKR655376 FAV655375:FAV655376 EQZ655375:EQZ655376 EHD655375:EHD655376 DXH655375:DXH655376 DNL655375:DNL655376 DDP655375:DDP655376 CTT655375:CTT655376 CJX655375:CJX655376 CAB655375:CAB655376 BQF655375:BQF655376 BGJ655375:BGJ655376 AWN655375:AWN655376 AMR655375:AMR655376 ACV655375:ACV655376 SZ655375:SZ655376 JD655375:JD655376 F655376:F655377 WVP589839:WVP589840 WLT589839:WLT589840 WBX589839:WBX589840 VSB589839:VSB589840 VIF589839:VIF589840 UYJ589839:UYJ589840 UON589839:UON589840 UER589839:UER589840 TUV589839:TUV589840 TKZ589839:TKZ589840 TBD589839:TBD589840 SRH589839:SRH589840 SHL589839:SHL589840 RXP589839:RXP589840 RNT589839:RNT589840 RDX589839:RDX589840 QUB589839:QUB589840 QKF589839:QKF589840 QAJ589839:QAJ589840 PQN589839:PQN589840 PGR589839:PGR589840 OWV589839:OWV589840 OMZ589839:OMZ589840 ODD589839:ODD589840 NTH589839:NTH589840 NJL589839:NJL589840 MZP589839:MZP589840 MPT589839:MPT589840 MFX589839:MFX589840 LWB589839:LWB589840 LMF589839:LMF589840 LCJ589839:LCJ589840 KSN589839:KSN589840 KIR589839:KIR589840 JYV589839:JYV589840 JOZ589839:JOZ589840 JFD589839:JFD589840 IVH589839:IVH589840 ILL589839:ILL589840 IBP589839:IBP589840 HRT589839:HRT589840 HHX589839:HHX589840 GYB589839:GYB589840 GOF589839:GOF589840 GEJ589839:GEJ589840 FUN589839:FUN589840 FKR589839:FKR589840 FAV589839:FAV589840 EQZ589839:EQZ589840 EHD589839:EHD589840 DXH589839:DXH589840 DNL589839:DNL589840 DDP589839:DDP589840 CTT589839:CTT589840 CJX589839:CJX589840 CAB589839:CAB589840 BQF589839:BQF589840 BGJ589839:BGJ589840 AWN589839:AWN589840 AMR589839:AMR589840 ACV589839:ACV589840 SZ589839:SZ589840 JD589839:JD589840 F589840:F589841 WVP524303:WVP524304 WLT524303:WLT524304 WBX524303:WBX524304 VSB524303:VSB524304 VIF524303:VIF524304 UYJ524303:UYJ524304 UON524303:UON524304 UER524303:UER524304 TUV524303:TUV524304 TKZ524303:TKZ524304 TBD524303:TBD524304 SRH524303:SRH524304 SHL524303:SHL524304 RXP524303:RXP524304 RNT524303:RNT524304 RDX524303:RDX524304 QUB524303:QUB524304 QKF524303:QKF524304 QAJ524303:QAJ524304 PQN524303:PQN524304 PGR524303:PGR524304 OWV524303:OWV524304 OMZ524303:OMZ524304 ODD524303:ODD524304 NTH524303:NTH524304 NJL524303:NJL524304 MZP524303:MZP524304 MPT524303:MPT524304 MFX524303:MFX524304 LWB524303:LWB524304 LMF524303:LMF524304 LCJ524303:LCJ524304 KSN524303:KSN524304 KIR524303:KIR524304 JYV524303:JYV524304 JOZ524303:JOZ524304 JFD524303:JFD524304 IVH524303:IVH524304 ILL524303:ILL524304 IBP524303:IBP524304 HRT524303:HRT524304 HHX524303:HHX524304 GYB524303:GYB524304 GOF524303:GOF524304 GEJ524303:GEJ524304 FUN524303:FUN524304 FKR524303:FKR524304 FAV524303:FAV524304 EQZ524303:EQZ524304 EHD524303:EHD524304 DXH524303:DXH524304 DNL524303:DNL524304 DDP524303:DDP524304 CTT524303:CTT524304 CJX524303:CJX524304 CAB524303:CAB524304 BQF524303:BQF524304 BGJ524303:BGJ524304 AWN524303:AWN524304 AMR524303:AMR524304 ACV524303:ACV524304 SZ524303:SZ524304 JD524303:JD524304 F524304:F524305 WVP458767:WVP458768 WLT458767:WLT458768 WBX458767:WBX458768 VSB458767:VSB458768 VIF458767:VIF458768 UYJ458767:UYJ458768 UON458767:UON458768 UER458767:UER458768 TUV458767:TUV458768 TKZ458767:TKZ458768 TBD458767:TBD458768 SRH458767:SRH458768 SHL458767:SHL458768 RXP458767:RXP458768 RNT458767:RNT458768 RDX458767:RDX458768 QUB458767:QUB458768 QKF458767:QKF458768 QAJ458767:QAJ458768 PQN458767:PQN458768 PGR458767:PGR458768 OWV458767:OWV458768 OMZ458767:OMZ458768 ODD458767:ODD458768 NTH458767:NTH458768 NJL458767:NJL458768 MZP458767:MZP458768 MPT458767:MPT458768 MFX458767:MFX458768 LWB458767:LWB458768 LMF458767:LMF458768 LCJ458767:LCJ458768 KSN458767:KSN458768 KIR458767:KIR458768 JYV458767:JYV458768 JOZ458767:JOZ458768 JFD458767:JFD458768 IVH458767:IVH458768 ILL458767:ILL458768 IBP458767:IBP458768 HRT458767:HRT458768 HHX458767:HHX458768 GYB458767:GYB458768 GOF458767:GOF458768 GEJ458767:GEJ458768 FUN458767:FUN458768 FKR458767:FKR458768 FAV458767:FAV458768 EQZ458767:EQZ458768 EHD458767:EHD458768 DXH458767:DXH458768 DNL458767:DNL458768 DDP458767:DDP458768 CTT458767:CTT458768 CJX458767:CJX458768 CAB458767:CAB458768 BQF458767:BQF458768 BGJ458767:BGJ458768 AWN458767:AWN458768 AMR458767:AMR458768 ACV458767:ACV458768 SZ458767:SZ458768 JD458767:JD458768 F458768:F458769 WVP393231:WVP393232 WLT393231:WLT393232 WBX393231:WBX393232 VSB393231:VSB393232 VIF393231:VIF393232 UYJ393231:UYJ393232 UON393231:UON393232 UER393231:UER393232 TUV393231:TUV393232 TKZ393231:TKZ393232 TBD393231:TBD393232 SRH393231:SRH393232 SHL393231:SHL393232 RXP393231:RXP393232 RNT393231:RNT393232 RDX393231:RDX393232 QUB393231:QUB393232 QKF393231:QKF393232 QAJ393231:QAJ393232 PQN393231:PQN393232 PGR393231:PGR393232 OWV393231:OWV393232 OMZ393231:OMZ393232 ODD393231:ODD393232 NTH393231:NTH393232 NJL393231:NJL393232 MZP393231:MZP393232 MPT393231:MPT393232 MFX393231:MFX393232 LWB393231:LWB393232 LMF393231:LMF393232 LCJ393231:LCJ393232 KSN393231:KSN393232 KIR393231:KIR393232 JYV393231:JYV393232 JOZ393231:JOZ393232 JFD393231:JFD393232 IVH393231:IVH393232 ILL393231:ILL393232 IBP393231:IBP393232 HRT393231:HRT393232 HHX393231:HHX393232 GYB393231:GYB393232 GOF393231:GOF393232 GEJ393231:GEJ393232 FUN393231:FUN393232 FKR393231:FKR393232 FAV393231:FAV393232 EQZ393231:EQZ393232 EHD393231:EHD393232 DXH393231:DXH393232 DNL393231:DNL393232 DDP393231:DDP393232 CTT393231:CTT393232 CJX393231:CJX393232 CAB393231:CAB393232 BQF393231:BQF393232 BGJ393231:BGJ393232 AWN393231:AWN393232 AMR393231:AMR393232 ACV393231:ACV393232 SZ393231:SZ393232 JD393231:JD393232 F393232:F393233 WVP327695:WVP327696 WLT327695:WLT327696 WBX327695:WBX327696 VSB327695:VSB327696 VIF327695:VIF327696 UYJ327695:UYJ327696 UON327695:UON327696 UER327695:UER327696 TUV327695:TUV327696 TKZ327695:TKZ327696 TBD327695:TBD327696 SRH327695:SRH327696 SHL327695:SHL327696 RXP327695:RXP327696 RNT327695:RNT327696 RDX327695:RDX327696 QUB327695:QUB327696 QKF327695:QKF327696 QAJ327695:QAJ327696 PQN327695:PQN327696 PGR327695:PGR327696 OWV327695:OWV327696 OMZ327695:OMZ327696 ODD327695:ODD327696 NTH327695:NTH327696 NJL327695:NJL327696 MZP327695:MZP327696 MPT327695:MPT327696 MFX327695:MFX327696 LWB327695:LWB327696 LMF327695:LMF327696 LCJ327695:LCJ327696 KSN327695:KSN327696 KIR327695:KIR327696 JYV327695:JYV327696 JOZ327695:JOZ327696 JFD327695:JFD327696 IVH327695:IVH327696 ILL327695:ILL327696 IBP327695:IBP327696 HRT327695:HRT327696 HHX327695:HHX327696 GYB327695:GYB327696 GOF327695:GOF327696 GEJ327695:GEJ327696 FUN327695:FUN327696 FKR327695:FKR327696 FAV327695:FAV327696 EQZ327695:EQZ327696 EHD327695:EHD327696 DXH327695:DXH327696 DNL327695:DNL327696 DDP327695:DDP327696 CTT327695:CTT327696 CJX327695:CJX327696 CAB327695:CAB327696 BQF327695:BQF327696 BGJ327695:BGJ327696 AWN327695:AWN327696 AMR327695:AMR327696 ACV327695:ACV327696 SZ327695:SZ327696 JD327695:JD327696 F327696:F327697 WVP262159:WVP262160 WLT262159:WLT262160 WBX262159:WBX262160 VSB262159:VSB262160 VIF262159:VIF262160 UYJ262159:UYJ262160 UON262159:UON262160 UER262159:UER262160 TUV262159:TUV262160 TKZ262159:TKZ262160 TBD262159:TBD262160 SRH262159:SRH262160 SHL262159:SHL262160 RXP262159:RXP262160 RNT262159:RNT262160 RDX262159:RDX262160 QUB262159:QUB262160 QKF262159:QKF262160 QAJ262159:QAJ262160 PQN262159:PQN262160 PGR262159:PGR262160 OWV262159:OWV262160 OMZ262159:OMZ262160 ODD262159:ODD262160 NTH262159:NTH262160 NJL262159:NJL262160 MZP262159:MZP262160 MPT262159:MPT262160 MFX262159:MFX262160 LWB262159:LWB262160 LMF262159:LMF262160 LCJ262159:LCJ262160 KSN262159:KSN262160 KIR262159:KIR262160 JYV262159:JYV262160 JOZ262159:JOZ262160 JFD262159:JFD262160 IVH262159:IVH262160 ILL262159:ILL262160 IBP262159:IBP262160 HRT262159:HRT262160 HHX262159:HHX262160 GYB262159:GYB262160 GOF262159:GOF262160 GEJ262159:GEJ262160 FUN262159:FUN262160 FKR262159:FKR262160 FAV262159:FAV262160 EQZ262159:EQZ262160 EHD262159:EHD262160 DXH262159:DXH262160 DNL262159:DNL262160 DDP262159:DDP262160 CTT262159:CTT262160 CJX262159:CJX262160 CAB262159:CAB262160 BQF262159:BQF262160 BGJ262159:BGJ262160 AWN262159:AWN262160 AMR262159:AMR262160 ACV262159:ACV262160 SZ262159:SZ262160 JD262159:JD262160 F262160:F262161 WVP196623:WVP196624 WLT196623:WLT196624 WBX196623:WBX196624 VSB196623:VSB196624 VIF196623:VIF196624 UYJ196623:UYJ196624 UON196623:UON196624 UER196623:UER196624 TUV196623:TUV196624 TKZ196623:TKZ196624 TBD196623:TBD196624 SRH196623:SRH196624 SHL196623:SHL196624 RXP196623:RXP196624 RNT196623:RNT196624 RDX196623:RDX196624 QUB196623:QUB196624 QKF196623:QKF196624 QAJ196623:QAJ196624 PQN196623:PQN196624 PGR196623:PGR196624 OWV196623:OWV196624 OMZ196623:OMZ196624 ODD196623:ODD196624 NTH196623:NTH196624 NJL196623:NJL196624 MZP196623:MZP196624 MPT196623:MPT196624 MFX196623:MFX196624 LWB196623:LWB196624 LMF196623:LMF196624 LCJ196623:LCJ196624 KSN196623:KSN196624 KIR196623:KIR196624 JYV196623:JYV196624 JOZ196623:JOZ196624 JFD196623:JFD196624 IVH196623:IVH196624 ILL196623:ILL196624 IBP196623:IBP196624 HRT196623:HRT196624 HHX196623:HHX196624 GYB196623:GYB196624 GOF196623:GOF196624 GEJ196623:GEJ196624 FUN196623:FUN196624 FKR196623:FKR196624 FAV196623:FAV196624 EQZ196623:EQZ196624 EHD196623:EHD196624 DXH196623:DXH196624 DNL196623:DNL196624 DDP196623:DDP196624 CTT196623:CTT196624 CJX196623:CJX196624 CAB196623:CAB196624 BQF196623:BQF196624 BGJ196623:BGJ196624 AWN196623:AWN196624 AMR196623:AMR196624 ACV196623:ACV196624 SZ196623:SZ196624 JD196623:JD196624 F196624:F196625 WVP131087:WVP131088 WLT131087:WLT131088 WBX131087:WBX131088 VSB131087:VSB131088 VIF131087:VIF131088 UYJ131087:UYJ131088 UON131087:UON131088 UER131087:UER131088 TUV131087:TUV131088 TKZ131087:TKZ131088 TBD131087:TBD131088 SRH131087:SRH131088 SHL131087:SHL131088 RXP131087:RXP131088 RNT131087:RNT131088 RDX131087:RDX131088 QUB131087:QUB131088 QKF131087:QKF131088 QAJ131087:QAJ131088 PQN131087:PQN131088 PGR131087:PGR131088 OWV131087:OWV131088 OMZ131087:OMZ131088 ODD131087:ODD131088 NTH131087:NTH131088 NJL131087:NJL131088 MZP131087:MZP131088 MPT131087:MPT131088 MFX131087:MFX131088 LWB131087:LWB131088 LMF131087:LMF131088 LCJ131087:LCJ131088 KSN131087:KSN131088 KIR131087:KIR131088 JYV131087:JYV131088 JOZ131087:JOZ131088 JFD131087:JFD131088 IVH131087:IVH131088 ILL131087:ILL131088 IBP131087:IBP131088 HRT131087:HRT131088 HHX131087:HHX131088 GYB131087:GYB131088 GOF131087:GOF131088 GEJ131087:GEJ131088 FUN131087:FUN131088 FKR131087:FKR131088 FAV131087:FAV131088 EQZ131087:EQZ131088 EHD131087:EHD131088 DXH131087:DXH131088 DNL131087:DNL131088 DDP131087:DDP131088 CTT131087:CTT131088 CJX131087:CJX131088 CAB131087:CAB131088 BQF131087:BQF131088 BGJ131087:BGJ131088 AWN131087:AWN131088 AMR131087:AMR131088 ACV131087:ACV131088 SZ131087:SZ131088 JD131087:JD131088 F131088:F131089 WVP65551:WVP65552 WLT65551:WLT65552 WBX65551:WBX65552 VSB65551:VSB65552 VIF65551:VIF65552 UYJ65551:UYJ65552 UON65551:UON65552 UER65551:UER65552 TUV65551:TUV65552 TKZ65551:TKZ65552 TBD65551:TBD65552 SRH65551:SRH65552 SHL65551:SHL65552 RXP65551:RXP65552 RNT65551:RNT65552 RDX65551:RDX65552 QUB65551:QUB65552 QKF65551:QKF65552 QAJ65551:QAJ65552 PQN65551:PQN65552 PGR65551:PGR65552 OWV65551:OWV65552 OMZ65551:OMZ65552 ODD65551:ODD65552 NTH65551:NTH65552 NJL65551:NJL65552 MZP65551:MZP65552 MPT65551:MPT65552 MFX65551:MFX65552 LWB65551:LWB65552 LMF65551:LMF65552 LCJ65551:LCJ65552 KSN65551:KSN65552 KIR65551:KIR65552 JYV65551:JYV65552 JOZ65551:JOZ65552 JFD65551:JFD65552 IVH65551:IVH65552 ILL65551:ILL65552 IBP65551:IBP65552 HRT65551:HRT65552 HHX65551:HHX65552 GYB65551:GYB65552 GOF65551:GOF65552 GEJ65551:GEJ65552 FUN65551:FUN65552 FKR65551:FKR65552 FAV65551:FAV65552 EQZ65551:EQZ65552 EHD65551:EHD65552 DXH65551:DXH65552 DNL65551:DNL65552 DDP65551:DDP65552 CTT65551:CTT65552 CJX65551:CJX65552 CAB65551:CAB65552 BQF65551:BQF65552 BGJ65551:BGJ65552 AWN65551:AWN65552 AMR65551:AMR65552 ACV65551:ACV65552 SZ65551:SZ65552 JD65551:JD65552 F65552:F65553 WVP983047:WVP983050 WLT983047:WLT983050 WBX983047:WBX983050 VSB983047:VSB983050 VIF983047:VIF983050 UYJ983047:UYJ983050 UON983047:UON983050 UER983047:UER983050 TUV983047:TUV983050 TKZ983047:TKZ983050 TBD983047:TBD983050 SRH983047:SRH983050 SHL983047:SHL983050 RXP983047:RXP983050 RNT983047:RNT983050 RDX983047:RDX983050 QUB983047:QUB983050 QKF983047:QKF983050 QAJ983047:QAJ983050 PQN983047:PQN983050 PGR983047:PGR983050 OWV983047:OWV983050 OMZ983047:OMZ983050 ODD983047:ODD983050 NTH983047:NTH983050 NJL983047:NJL983050 MZP983047:MZP983050 MPT983047:MPT983050 MFX983047:MFX983050 LWB983047:LWB983050 LMF983047:LMF983050 LCJ983047:LCJ983050 KSN983047:KSN983050 KIR983047:KIR983050 JYV983047:JYV983050 JOZ983047:JOZ983050 JFD983047:JFD983050 IVH983047:IVH983050 ILL983047:ILL983050 IBP983047:IBP983050 HRT983047:HRT983050 HHX983047:HHX983050 GYB983047:GYB983050 GOF983047:GOF983050 GEJ983047:GEJ983050 FUN983047:FUN983050 FKR983047:FKR983050 FAV983047:FAV983050 EQZ983047:EQZ983050 EHD983047:EHD983050 DXH983047:DXH983050 DNL983047:DNL983050 DDP983047:DDP983050 CTT983047:CTT983050 CJX983047:CJX983050 CAB983047:CAB983050 BQF983047:BQF983050 BGJ983047:BGJ983050 AWN983047:AWN983050 AMR983047:AMR983050 ACV983047:ACV983050 SZ983047:SZ983050 JD983047:JD983050 F983048:F983051 WVP917511:WVP917514 WLT917511:WLT917514 WBX917511:WBX917514 VSB917511:VSB917514 VIF917511:VIF917514 UYJ917511:UYJ917514 UON917511:UON917514 UER917511:UER917514 TUV917511:TUV917514 TKZ917511:TKZ917514 TBD917511:TBD917514 SRH917511:SRH917514 SHL917511:SHL917514 RXP917511:RXP917514 RNT917511:RNT917514 RDX917511:RDX917514 QUB917511:QUB917514 QKF917511:QKF917514 QAJ917511:QAJ917514 PQN917511:PQN917514 PGR917511:PGR917514 OWV917511:OWV917514 OMZ917511:OMZ917514 ODD917511:ODD917514 NTH917511:NTH917514 NJL917511:NJL917514 MZP917511:MZP917514 MPT917511:MPT917514 MFX917511:MFX917514 LWB917511:LWB917514 LMF917511:LMF917514 LCJ917511:LCJ917514 KSN917511:KSN917514 KIR917511:KIR917514 JYV917511:JYV917514 JOZ917511:JOZ917514 JFD917511:JFD917514 IVH917511:IVH917514 ILL917511:ILL917514 IBP917511:IBP917514 HRT917511:HRT917514 HHX917511:HHX917514 GYB917511:GYB917514 GOF917511:GOF917514 GEJ917511:GEJ917514 FUN917511:FUN917514 FKR917511:FKR917514 FAV917511:FAV917514 EQZ917511:EQZ917514 EHD917511:EHD917514 DXH917511:DXH917514 DNL917511:DNL917514 DDP917511:DDP917514 CTT917511:CTT917514 CJX917511:CJX917514 CAB917511:CAB917514 BQF917511:BQF917514 BGJ917511:BGJ917514 AWN917511:AWN917514 AMR917511:AMR917514 ACV917511:ACV917514 SZ917511:SZ917514 JD917511:JD917514 F917512:F917515 WVP851975:WVP851978 WLT851975:WLT851978 WBX851975:WBX851978 VSB851975:VSB851978 VIF851975:VIF851978 UYJ851975:UYJ851978 UON851975:UON851978 UER851975:UER851978 TUV851975:TUV851978 TKZ851975:TKZ851978 TBD851975:TBD851978 SRH851975:SRH851978 SHL851975:SHL851978 RXP851975:RXP851978 RNT851975:RNT851978 RDX851975:RDX851978 QUB851975:QUB851978 QKF851975:QKF851978 QAJ851975:QAJ851978 PQN851975:PQN851978 PGR851975:PGR851978 OWV851975:OWV851978 OMZ851975:OMZ851978 ODD851975:ODD851978 NTH851975:NTH851978 NJL851975:NJL851978 MZP851975:MZP851978 MPT851975:MPT851978 MFX851975:MFX851978 LWB851975:LWB851978 LMF851975:LMF851978 LCJ851975:LCJ851978 KSN851975:KSN851978 KIR851975:KIR851978 JYV851975:JYV851978 JOZ851975:JOZ851978 JFD851975:JFD851978 IVH851975:IVH851978 ILL851975:ILL851978 IBP851975:IBP851978 HRT851975:HRT851978 HHX851975:HHX851978 GYB851975:GYB851978 GOF851975:GOF851978 GEJ851975:GEJ851978 FUN851975:FUN851978 FKR851975:FKR851978 FAV851975:FAV851978 EQZ851975:EQZ851978 EHD851975:EHD851978 DXH851975:DXH851978 DNL851975:DNL851978 DDP851975:DDP851978 CTT851975:CTT851978 CJX851975:CJX851978 CAB851975:CAB851978 BQF851975:BQF851978 BGJ851975:BGJ851978 AWN851975:AWN851978 AMR851975:AMR851978 ACV851975:ACV851978 SZ851975:SZ851978 JD851975:JD851978 F851976:F851979 WVP786439:WVP786442 WLT786439:WLT786442 WBX786439:WBX786442 VSB786439:VSB786442 VIF786439:VIF786442 UYJ786439:UYJ786442 UON786439:UON786442 UER786439:UER786442 TUV786439:TUV786442 TKZ786439:TKZ786442 TBD786439:TBD786442 SRH786439:SRH786442 SHL786439:SHL786442 RXP786439:RXP786442 RNT786439:RNT786442 RDX786439:RDX786442 QUB786439:QUB786442 QKF786439:QKF786442 QAJ786439:QAJ786442 PQN786439:PQN786442 PGR786439:PGR786442 OWV786439:OWV786442 OMZ786439:OMZ786442 ODD786439:ODD786442 NTH786439:NTH786442 NJL786439:NJL786442 MZP786439:MZP786442 MPT786439:MPT786442 MFX786439:MFX786442 LWB786439:LWB786442 LMF786439:LMF786442 LCJ786439:LCJ786442 KSN786439:KSN786442 KIR786439:KIR786442 JYV786439:JYV786442 JOZ786439:JOZ786442 JFD786439:JFD786442 IVH786439:IVH786442 ILL786439:ILL786442 IBP786439:IBP786442 HRT786439:HRT786442 HHX786439:HHX786442 GYB786439:GYB786442 GOF786439:GOF786442 GEJ786439:GEJ786442 FUN786439:FUN786442 FKR786439:FKR786442 FAV786439:FAV786442 EQZ786439:EQZ786442 EHD786439:EHD786442 DXH786439:DXH786442 DNL786439:DNL786442 DDP786439:DDP786442 CTT786439:CTT786442 CJX786439:CJX786442 CAB786439:CAB786442 BQF786439:BQF786442 BGJ786439:BGJ786442 AWN786439:AWN786442 AMR786439:AMR786442 ACV786439:ACV786442 SZ786439:SZ786442 JD786439:JD786442 F786440:F786443 WVP720903:WVP720906 WLT720903:WLT720906 WBX720903:WBX720906 VSB720903:VSB720906 VIF720903:VIF720906 UYJ720903:UYJ720906 UON720903:UON720906 UER720903:UER720906 TUV720903:TUV720906 TKZ720903:TKZ720906 TBD720903:TBD720906 SRH720903:SRH720906 SHL720903:SHL720906 RXP720903:RXP720906 RNT720903:RNT720906 RDX720903:RDX720906 QUB720903:QUB720906 QKF720903:QKF720906 QAJ720903:QAJ720906 PQN720903:PQN720906 PGR720903:PGR720906 OWV720903:OWV720906 OMZ720903:OMZ720906 ODD720903:ODD720906 NTH720903:NTH720906 NJL720903:NJL720906 MZP720903:MZP720906 MPT720903:MPT720906 MFX720903:MFX720906 LWB720903:LWB720906 LMF720903:LMF720906 LCJ720903:LCJ720906 KSN720903:KSN720906 KIR720903:KIR720906 JYV720903:JYV720906 JOZ720903:JOZ720906 JFD720903:JFD720906 IVH720903:IVH720906 ILL720903:ILL720906 IBP720903:IBP720906 HRT720903:HRT720906 HHX720903:HHX720906 GYB720903:GYB720906 GOF720903:GOF720906 GEJ720903:GEJ720906 FUN720903:FUN720906 FKR720903:FKR720906 FAV720903:FAV720906 EQZ720903:EQZ720906 EHD720903:EHD720906 DXH720903:DXH720906 DNL720903:DNL720906 DDP720903:DDP720906 CTT720903:CTT720906 CJX720903:CJX720906 CAB720903:CAB720906 BQF720903:BQF720906 BGJ720903:BGJ720906 AWN720903:AWN720906 AMR720903:AMR720906 ACV720903:ACV720906 SZ720903:SZ720906 JD720903:JD720906 F720904:F720907 WVP655367:WVP655370 WLT655367:WLT655370 WBX655367:WBX655370 VSB655367:VSB655370 VIF655367:VIF655370 UYJ655367:UYJ655370 UON655367:UON655370 UER655367:UER655370 TUV655367:TUV655370 TKZ655367:TKZ655370 TBD655367:TBD655370 SRH655367:SRH655370 SHL655367:SHL655370 RXP655367:RXP655370 RNT655367:RNT655370 RDX655367:RDX655370 QUB655367:QUB655370 QKF655367:QKF655370 QAJ655367:QAJ655370 PQN655367:PQN655370 PGR655367:PGR655370 OWV655367:OWV655370 OMZ655367:OMZ655370 ODD655367:ODD655370 NTH655367:NTH655370 NJL655367:NJL655370 MZP655367:MZP655370 MPT655367:MPT655370 MFX655367:MFX655370 LWB655367:LWB655370 LMF655367:LMF655370 LCJ655367:LCJ655370 KSN655367:KSN655370 KIR655367:KIR655370 JYV655367:JYV655370 JOZ655367:JOZ655370 JFD655367:JFD655370 IVH655367:IVH655370 ILL655367:ILL655370 IBP655367:IBP655370 HRT655367:HRT655370 HHX655367:HHX655370 GYB655367:GYB655370 GOF655367:GOF655370 GEJ655367:GEJ655370 FUN655367:FUN655370 FKR655367:FKR655370 FAV655367:FAV655370 EQZ655367:EQZ655370 EHD655367:EHD655370 DXH655367:DXH655370 DNL655367:DNL655370 DDP655367:DDP655370 CTT655367:CTT655370 CJX655367:CJX655370 CAB655367:CAB655370 BQF655367:BQF655370 BGJ655367:BGJ655370 AWN655367:AWN655370 AMR655367:AMR655370 ACV655367:ACV655370 SZ655367:SZ655370 JD655367:JD655370 F655368:F655371 WVP589831:WVP589834 WLT589831:WLT589834 WBX589831:WBX589834 VSB589831:VSB589834 VIF589831:VIF589834 UYJ589831:UYJ589834 UON589831:UON589834 UER589831:UER589834 TUV589831:TUV589834 TKZ589831:TKZ589834 TBD589831:TBD589834 SRH589831:SRH589834 SHL589831:SHL589834 RXP589831:RXP589834 RNT589831:RNT589834 RDX589831:RDX589834 QUB589831:QUB589834 QKF589831:QKF589834 QAJ589831:QAJ589834 PQN589831:PQN589834 PGR589831:PGR589834 OWV589831:OWV589834 OMZ589831:OMZ589834 ODD589831:ODD589834 NTH589831:NTH589834 NJL589831:NJL589834 MZP589831:MZP589834 MPT589831:MPT589834 MFX589831:MFX589834 LWB589831:LWB589834 LMF589831:LMF589834 LCJ589831:LCJ589834 KSN589831:KSN589834 KIR589831:KIR589834 JYV589831:JYV589834 JOZ589831:JOZ589834 JFD589831:JFD589834 IVH589831:IVH589834 ILL589831:ILL589834 IBP589831:IBP589834 HRT589831:HRT589834 HHX589831:HHX589834 GYB589831:GYB589834 GOF589831:GOF589834 GEJ589831:GEJ589834 FUN589831:FUN589834 FKR589831:FKR589834 FAV589831:FAV589834 EQZ589831:EQZ589834 EHD589831:EHD589834 DXH589831:DXH589834 DNL589831:DNL589834 DDP589831:DDP589834 CTT589831:CTT589834 CJX589831:CJX589834 CAB589831:CAB589834 BQF589831:BQF589834 BGJ589831:BGJ589834 AWN589831:AWN589834 AMR589831:AMR589834 ACV589831:ACV589834 SZ589831:SZ589834 JD589831:JD589834 F589832:F589835 WVP524295:WVP524298 WLT524295:WLT524298 WBX524295:WBX524298 VSB524295:VSB524298 VIF524295:VIF524298 UYJ524295:UYJ524298 UON524295:UON524298 UER524295:UER524298 TUV524295:TUV524298 TKZ524295:TKZ524298 TBD524295:TBD524298 SRH524295:SRH524298 SHL524295:SHL524298 RXP524295:RXP524298 RNT524295:RNT524298 RDX524295:RDX524298 QUB524295:QUB524298 QKF524295:QKF524298 QAJ524295:QAJ524298 PQN524295:PQN524298 PGR524295:PGR524298 OWV524295:OWV524298 OMZ524295:OMZ524298 ODD524295:ODD524298 NTH524295:NTH524298 NJL524295:NJL524298 MZP524295:MZP524298 MPT524295:MPT524298 MFX524295:MFX524298 LWB524295:LWB524298 LMF524295:LMF524298 LCJ524295:LCJ524298 KSN524295:KSN524298 KIR524295:KIR524298 JYV524295:JYV524298 JOZ524295:JOZ524298 JFD524295:JFD524298 IVH524295:IVH524298 ILL524295:ILL524298 IBP524295:IBP524298 HRT524295:HRT524298 HHX524295:HHX524298 GYB524295:GYB524298 GOF524295:GOF524298 GEJ524295:GEJ524298 FUN524295:FUN524298 FKR524295:FKR524298 FAV524295:FAV524298 EQZ524295:EQZ524298 EHD524295:EHD524298 DXH524295:DXH524298 DNL524295:DNL524298 DDP524295:DDP524298 CTT524295:CTT524298 CJX524295:CJX524298 CAB524295:CAB524298 BQF524295:BQF524298 BGJ524295:BGJ524298 AWN524295:AWN524298 AMR524295:AMR524298 ACV524295:ACV524298 SZ524295:SZ524298 JD524295:JD524298 F524296:F524299 WVP458759:WVP458762 WLT458759:WLT458762 WBX458759:WBX458762 VSB458759:VSB458762 VIF458759:VIF458762 UYJ458759:UYJ458762 UON458759:UON458762 UER458759:UER458762 TUV458759:TUV458762 TKZ458759:TKZ458762 TBD458759:TBD458762 SRH458759:SRH458762 SHL458759:SHL458762 RXP458759:RXP458762 RNT458759:RNT458762 RDX458759:RDX458762 QUB458759:QUB458762 QKF458759:QKF458762 QAJ458759:QAJ458762 PQN458759:PQN458762 PGR458759:PGR458762 OWV458759:OWV458762 OMZ458759:OMZ458762 ODD458759:ODD458762 NTH458759:NTH458762 NJL458759:NJL458762 MZP458759:MZP458762 MPT458759:MPT458762 MFX458759:MFX458762 LWB458759:LWB458762 LMF458759:LMF458762 LCJ458759:LCJ458762 KSN458759:KSN458762 KIR458759:KIR458762 JYV458759:JYV458762 JOZ458759:JOZ458762 JFD458759:JFD458762 IVH458759:IVH458762 ILL458759:ILL458762 IBP458759:IBP458762 HRT458759:HRT458762 HHX458759:HHX458762 GYB458759:GYB458762 GOF458759:GOF458762 GEJ458759:GEJ458762 FUN458759:FUN458762 FKR458759:FKR458762 FAV458759:FAV458762 EQZ458759:EQZ458762 EHD458759:EHD458762 DXH458759:DXH458762 DNL458759:DNL458762 DDP458759:DDP458762 CTT458759:CTT458762 CJX458759:CJX458762 CAB458759:CAB458762 BQF458759:BQF458762 BGJ458759:BGJ458762 AWN458759:AWN458762 AMR458759:AMR458762 ACV458759:ACV458762 SZ458759:SZ458762 JD458759:JD458762 F458760:F458763 WVP393223:WVP393226 WLT393223:WLT393226 WBX393223:WBX393226 VSB393223:VSB393226 VIF393223:VIF393226 UYJ393223:UYJ393226 UON393223:UON393226 UER393223:UER393226 TUV393223:TUV393226 TKZ393223:TKZ393226 TBD393223:TBD393226 SRH393223:SRH393226 SHL393223:SHL393226 RXP393223:RXP393226 RNT393223:RNT393226 RDX393223:RDX393226 QUB393223:QUB393226 QKF393223:QKF393226 QAJ393223:QAJ393226 PQN393223:PQN393226 PGR393223:PGR393226 OWV393223:OWV393226 OMZ393223:OMZ393226 ODD393223:ODD393226 NTH393223:NTH393226 NJL393223:NJL393226 MZP393223:MZP393226 MPT393223:MPT393226 MFX393223:MFX393226 LWB393223:LWB393226 LMF393223:LMF393226 LCJ393223:LCJ393226 KSN393223:KSN393226 KIR393223:KIR393226 JYV393223:JYV393226 JOZ393223:JOZ393226 JFD393223:JFD393226 IVH393223:IVH393226 ILL393223:ILL393226 IBP393223:IBP393226 HRT393223:HRT393226 HHX393223:HHX393226 GYB393223:GYB393226 GOF393223:GOF393226 GEJ393223:GEJ393226 FUN393223:FUN393226 FKR393223:FKR393226 FAV393223:FAV393226 EQZ393223:EQZ393226 EHD393223:EHD393226 DXH393223:DXH393226 DNL393223:DNL393226 DDP393223:DDP393226 CTT393223:CTT393226 CJX393223:CJX393226 CAB393223:CAB393226 BQF393223:BQF393226 BGJ393223:BGJ393226 AWN393223:AWN393226 AMR393223:AMR393226 ACV393223:ACV393226 SZ393223:SZ393226 JD393223:JD393226 F393224:F393227 WVP327687:WVP327690 WLT327687:WLT327690 WBX327687:WBX327690 VSB327687:VSB327690 VIF327687:VIF327690 UYJ327687:UYJ327690 UON327687:UON327690 UER327687:UER327690 TUV327687:TUV327690 TKZ327687:TKZ327690 TBD327687:TBD327690 SRH327687:SRH327690 SHL327687:SHL327690 RXP327687:RXP327690 RNT327687:RNT327690 RDX327687:RDX327690 QUB327687:QUB327690 QKF327687:QKF327690 QAJ327687:QAJ327690 PQN327687:PQN327690 PGR327687:PGR327690 OWV327687:OWV327690 OMZ327687:OMZ327690 ODD327687:ODD327690 NTH327687:NTH327690 NJL327687:NJL327690 MZP327687:MZP327690 MPT327687:MPT327690 MFX327687:MFX327690 LWB327687:LWB327690 LMF327687:LMF327690 LCJ327687:LCJ327690 KSN327687:KSN327690 KIR327687:KIR327690 JYV327687:JYV327690 JOZ327687:JOZ327690 JFD327687:JFD327690 IVH327687:IVH327690 ILL327687:ILL327690 IBP327687:IBP327690 HRT327687:HRT327690 HHX327687:HHX327690 GYB327687:GYB327690 GOF327687:GOF327690 GEJ327687:GEJ327690 FUN327687:FUN327690 FKR327687:FKR327690 FAV327687:FAV327690 EQZ327687:EQZ327690 EHD327687:EHD327690 DXH327687:DXH327690 DNL327687:DNL327690 DDP327687:DDP327690 CTT327687:CTT327690 CJX327687:CJX327690 CAB327687:CAB327690 BQF327687:BQF327690 BGJ327687:BGJ327690 AWN327687:AWN327690 AMR327687:AMR327690 ACV327687:ACV327690 SZ327687:SZ327690 JD327687:JD327690 F327688:F327691 WVP262151:WVP262154 WLT262151:WLT262154 WBX262151:WBX262154 VSB262151:VSB262154 VIF262151:VIF262154 UYJ262151:UYJ262154 UON262151:UON262154 UER262151:UER262154 TUV262151:TUV262154 TKZ262151:TKZ262154 TBD262151:TBD262154 SRH262151:SRH262154 SHL262151:SHL262154 RXP262151:RXP262154 RNT262151:RNT262154 RDX262151:RDX262154 QUB262151:QUB262154 QKF262151:QKF262154 QAJ262151:QAJ262154 PQN262151:PQN262154 PGR262151:PGR262154 OWV262151:OWV262154 OMZ262151:OMZ262154 ODD262151:ODD262154 NTH262151:NTH262154 NJL262151:NJL262154 MZP262151:MZP262154 MPT262151:MPT262154 MFX262151:MFX262154 LWB262151:LWB262154 LMF262151:LMF262154 LCJ262151:LCJ262154 KSN262151:KSN262154 KIR262151:KIR262154 JYV262151:JYV262154 JOZ262151:JOZ262154 JFD262151:JFD262154 IVH262151:IVH262154 ILL262151:ILL262154 IBP262151:IBP262154 HRT262151:HRT262154 HHX262151:HHX262154 GYB262151:GYB262154 GOF262151:GOF262154 GEJ262151:GEJ262154 FUN262151:FUN262154 FKR262151:FKR262154 FAV262151:FAV262154 EQZ262151:EQZ262154 EHD262151:EHD262154 DXH262151:DXH262154 DNL262151:DNL262154 DDP262151:DDP262154 CTT262151:CTT262154 CJX262151:CJX262154 CAB262151:CAB262154 BQF262151:BQF262154 BGJ262151:BGJ262154 AWN262151:AWN262154 AMR262151:AMR262154 ACV262151:ACV262154 SZ262151:SZ262154 JD262151:JD262154 F262152:F262155 WVP196615:WVP196618 WLT196615:WLT196618 WBX196615:WBX196618 VSB196615:VSB196618 VIF196615:VIF196618 UYJ196615:UYJ196618 UON196615:UON196618 UER196615:UER196618 TUV196615:TUV196618 TKZ196615:TKZ196618 TBD196615:TBD196618 SRH196615:SRH196618 SHL196615:SHL196618 RXP196615:RXP196618 RNT196615:RNT196618 RDX196615:RDX196618 QUB196615:QUB196618 QKF196615:QKF196618 QAJ196615:QAJ196618 PQN196615:PQN196618 PGR196615:PGR196618 OWV196615:OWV196618 OMZ196615:OMZ196618 ODD196615:ODD196618 NTH196615:NTH196618 NJL196615:NJL196618 MZP196615:MZP196618 MPT196615:MPT196618 MFX196615:MFX196618 LWB196615:LWB196618 LMF196615:LMF196618 LCJ196615:LCJ196618 KSN196615:KSN196618 KIR196615:KIR196618 JYV196615:JYV196618 JOZ196615:JOZ196618 JFD196615:JFD196618 IVH196615:IVH196618 ILL196615:ILL196618 IBP196615:IBP196618 HRT196615:HRT196618 HHX196615:HHX196618 GYB196615:GYB196618 GOF196615:GOF196618 GEJ196615:GEJ196618 FUN196615:FUN196618 FKR196615:FKR196618 FAV196615:FAV196618 EQZ196615:EQZ196618 EHD196615:EHD196618 DXH196615:DXH196618 DNL196615:DNL196618 DDP196615:DDP196618 CTT196615:CTT196618 CJX196615:CJX196618 CAB196615:CAB196618 BQF196615:BQF196618 BGJ196615:BGJ196618 AWN196615:AWN196618 AMR196615:AMR196618 ACV196615:ACV196618 SZ196615:SZ196618 JD196615:JD196618 F196616:F196619 WVP131079:WVP131082 WLT131079:WLT131082 WBX131079:WBX131082 VSB131079:VSB131082 VIF131079:VIF131082 UYJ131079:UYJ131082 UON131079:UON131082 UER131079:UER131082 TUV131079:TUV131082 TKZ131079:TKZ131082 TBD131079:TBD131082 SRH131079:SRH131082 SHL131079:SHL131082 RXP131079:RXP131082 RNT131079:RNT131082 RDX131079:RDX131082 QUB131079:QUB131082 QKF131079:QKF131082 QAJ131079:QAJ131082 PQN131079:PQN131082 PGR131079:PGR131082 OWV131079:OWV131082 OMZ131079:OMZ131082 ODD131079:ODD131082 NTH131079:NTH131082 NJL131079:NJL131082 MZP131079:MZP131082 MPT131079:MPT131082 MFX131079:MFX131082 LWB131079:LWB131082 LMF131079:LMF131082 LCJ131079:LCJ131082 KSN131079:KSN131082 KIR131079:KIR131082 JYV131079:JYV131082 JOZ131079:JOZ131082 JFD131079:JFD131082 IVH131079:IVH131082 ILL131079:ILL131082 IBP131079:IBP131082 HRT131079:HRT131082 HHX131079:HHX131082 GYB131079:GYB131082 GOF131079:GOF131082 GEJ131079:GEJ131082 FUN131079:FUN131082 FKR131079:FKR131082 FAV131079:FAV131082 EQZ131079:EQZ131082 EHD131079:EHD131082 DXH131079:DXH131082 DNL131079:DNL131082 DDP131079:DDP131082 CTT131079:CTT131082 CJX131079:CJX131082 CAB131079:CAB131082 BQF131079:BQF131082 BGJ131079:BGJ131082 AWN131079:AWN131082 AMR131079:AMR131082 ACV131079:ACV131082 SZ131079:SZ131082 JD131079:JD131082 F131080:F131083 WVP65543:WVP65546 WLT65543:WLT65546 WBX65543:WBX65546 VSB65543:VSB65546 VIF65543:VIF65546 UYJ65543:UYJ65546 UON65543:UON65546 UER65543:UER65546 TUV65543:TUV65546 TKZ65543:TKZ65546 TBD65543:TBD65546 SRH65543:SRH65546 SHL65543:SHL65546 RXP65543:RXP65546 RNT65543:RNT65546 RDX65543:RDX65546 QUB65543:QUB65546 QKF65543:QKF65546 QAJ65543:QAJ65546 PQN65543:PQN65546 PGR65543:PGR65546 OWV65543:OWV65546 OMZ65543:OMZ65546 ODD65543:ODD65546 NTH65543:NTH65546 NJL65543:NJL65546 MZP65543:MZP65546 MPT65543:MPT65546 MFX65543:MFX65546 LWB65543:LWB65546 LMF65543:LMF65546 LCJ65543:LCJ65546 KSN65543:KSN65546 KIR65543:KIR65546 JYV65543:JYV65546 JOZ65543:JOZ65546 JFD65543:JFD65546 IVH65543:IVH65546 ILL65543:ILL65546 IBP65543:IBP65546 HRT65543:HRT65546 HHX65543:HHX65546 GYB65543:GYB65546 GOF65543:GOF65546 GEJ65543:GEJ65546 FUN65543:FUN65546 FKR65543:FKR65546 FAV65543:FAV65546 EQZ65543:EQZ65546 EHD65543:EHD65546 DXH65543:DXH65546 DNL65543:DNL65546 DDP65543:DDP65546 CTT65543:CTT65546 CJX65543:CJX65546 CAB65543:CAB65546 BQF65543:BQF65546 BGJ65543:BGJ65546 AWN65543:AWN65546 AMR65543:AMR65546 ACV65543:ACV65546 SZ65543:SZ65546 JD65543:JD65546 F65544:F65547 WVP983043:WVP983044 WLT983043:WLT983044 WBX983043:WBX983044 VSB983043:VSB983044 VIF983043:VIF983044 UYJ983043:UYJ983044 UON983043:UON983044 UER983043:UER983044 TUV983043:TUV983044 TKZ983043:TKZ983044 TBD983043:TBD983044 SRH983043:SRH983044 SHL983043:SHL983044 RXP983043:RXP983044 RNT983043:RNT983044 RDX983043:RDX983044 QUB983043:QUB983044 QKF983043:QKF983044 QAJ983043:QAJ983044 PQN983043:PQN983044 PGR983043:PGR983044 OWV983043:OWV983044 OMZ983043:OMZ983044 ODD983043:ODD983044 NTH983043:NTH983044 NJL983043:NJL983044 MZP983043:MZP983044 MPT983043:MPT983044 MFX983043:MFX983044 LWB983043:LWB983044 LMF983043:LMF983044 LCJ983043:LCJ983044 KSN983043:KSN983044 KIR983043:KIR983044 JYV983043:JYV983044 JOZ983043:JOZ983044 JFD983043:JFD983044 IVH983043:IVH983044 ILL983043:ILL983044 IBP983043:IBP983044 HRT983043:HRT983044 HHX983043:HHX983044 GYB983043:GYB983044 GOF983043:GOF983044 GEJ983043:GEJ983044 FUN983043:FUN983044 FKR983043:FKR983044 FAV983043:FAV983044 EQZ983043:EQZ983044 EHD983043:EHD983044 DXH983043:DXH983044 DNL983043:DNL983044 DDP983043:DDP983044 CTT983043:CTT983044 CJX983043:CJX983044 CAB983043:CAB983044 BQF983043:BQF983044 BGJ983043:BGJ983044 AWN983043:AWN983044 AMR983043:AMR983044 ACV983043:ACV983044 SZ983043:SZ983044 JD983043:JD983044 F983044:F983045 WVP917507:WVP917508 WLT917507:WLT917508 WBX917507:WBX917508 VSB917507:VSB917508 VIF917507:VIF917508 UYJ917507:UYJ917508 UON917507:UON917508 UER917507:UER917508 TUV917507:TUV917508 TKZ917507:TKZ917508 TBD917507:TBD917508 SRH917507:SRH917508 SHL917507:SHL917508 RXP917507:RXP917508 RNT917507:RNT917508 RDX917507:RDX917508 QUB917507:QUB917508 QKF917507:QKF917508 QAJ917507:QAJ917508 PQN917507:PQN917508 PGR917507:PGR917508 OWV917507:OWV917508 OMZ917507:OMZ917508 ODD917507:ODD917508 NTH917507:NTH917508 NJL917507:NJL917508 MZP917507:MZP917508 MPT917507:MPT917508 MFX917507:MFX917508 LWB917507:LWB917508 LMF917507:LMF917508 LCJ917507:LCJ917508 KSN917507:KSN917508 KIR917507:KIR917508 JYV917507:JYV917508 JOZ917507:JOZ917508 JFD917507:JFD917508 IVH917507:IVH917508 ILL917507:ILL917508 IBP917507:IBP917508 HRT917507:HRT917508 HHX917507:HHX917508 GYB917507:GYB917508 GOF917507:GOF917508 GEJ917507:GEJ917508 FUN917507:FUN917508 FKR917507:FKR917508 FAV917507:FAV917508 EQZ917507:EQZ917508 EHD917507:EHD917508 DXH917507:DXH917508 DNL917507:DNL917508 DDP917507:DDP917508 CTT917507:CTT917508 CJX917507:CJX917508 CAB917507:CAB917508 BQF917507:BQF917508 BGJ917507:BGJ917508 AWN917507:AWN917508 AMR917507:AMR917508 ACV917507:ACV917508 SZ917507:SZ917508 JD917507:JD917508 F917508:F917509 WVP851971:WVP851972 WLT851971:WLT851972 WBX851971:WBX851972 VSB851971:VSB851972 VIF851971:VIF851972 UYJ851971:UYJ851972 UON851971:UON851972 UER851971:UER851972 TUV851971:TUV851972 TKZ851971:TKZ851972 TBD851971:TBD851972 SRH851971:SRH851972 SHL851971:SHL851972 RXP851971:RXP851972 RNT851971:RNT851972 RDX851971:RDX851972 QUB851971:QUB851972 QKF851971:QKF851972 QAJ851971:QAJ851972 PQN851971:PQN851972 PGR851971:PGR851972 OWV851971:OWV851972 OMZ851971:OMZ851972 ODD851971:ODD851972 NTH851971:NTH851972 NJL851971:NJL851972 MZP851971:MZP851972 MPT851971:MPT851972 MFX851971:MFX851972 LWB851971:LWB851972 LMF851971:LMF851972 LCJ851971:LCJ851972 KSN851971:KSN851972 KIR851971:KIR851972 JYV851971:JYV851972 JOZ851971:JOZ851972 JFD851971:JFD851972 IVH851971:IVH851972 ILL851971:ILL851972 IBP851971:IBP851972 HRT851971:HRT851972 HHX851971:HHX851972 GYB851971:GYB851972 GOF851971:GOF851972 GEJ851971:GEJ851972 FUN851971:FUN851972 FKR851971:FKR851972 FAV851971:FAV851972 EQZ851971:EQZ851972 EHD851971:EHD851972 DXH851971:DXH851972 DNL851971:DNL851972 DDP851971:DDP851972 CTT851971:CTT851972 CJX851971:CJX851972 CAB851971:CAB851972 BQF851971:BQF851972 BGJ851971:BGJ851972 AWN851971:AWN851972 AMR851971:AMR851972 ACV851971:ACV851972 SZ851971:SZ851972 JD851971:JD851972 F851972:F851973 WVP786435:WVP786436 WLT786435:WLT786436 WBX786435:WBX786436 VSB786435:VSB786436 VIF786435:VIF786436 UYJ786435:UYJ786436 UON786435:UON786436 UER786435:UER786436 TUV786435:TUV786436 TKZ786435:TKZ786436 TBD786435:TBD786436 SRH786435:SRH786436 SHL786435:SHL786436 RXP786435:RXP786436 RNT786435:RNT786436 RDX786435:RDX786436 QUB786435:QUB786436 QKF786435:QKF786436 QAJ786435:QAJ786436 PQN786435:PQN786436 PGR786435:PGR786436 OWV786435:OWV786436 OMZ786435:OMZ786436 ODD786435:ODD786436 NTH786435:NTH786436 NJL786435:NJL786436 MZP786435:MZP786436 MPT786435:MPT786436 MFX786435:MFX786436 LWB786435:LWB786436 LMF786435:LMF786436 LCJ786435:LCJ786436 KSN786435:KSN786436 KIR786435:KIR786436 JYV786435:JYV786436 JOZ786435:JOZ786436 JFD786435:JFD786436 IVH786435:IVH786436 ILL786435:ILL786436 IBP786435:IBP786436 HRT786435:HRT786436 HHX786435:HHX786436 GYB786435:GYB786436 GOF786435:GOF786436 GEJ786435:GEJ786436 FUN786435:FUN786436 FKR786435:FKR786436 FAV786435:FAV786436 EQZ786435:EQZ786436 EHD786435:EHD786436 DXH786435:DXH786436 DNL786435:DNL786436 DDP786435:DDP786436 CTT786435:CTT786436 CJX786435:CJX786436 CAB786435:CAB786436 BQF786435:BQF786436 BGJ786435:BGJ786436 AWN786435:AWN786436 AMR786435:AMR786436 ACV786435:ACV786436 SZ786435:SZ786436 JD786435:JD786436 F786436:F786437 WVP720899:WVP720900 WLT720899:WLT720900 WBX720899:WBX720900 VSB720899:VSB720900 VIF720899:VIF720900 UYJ720899:UYJ720900 UON720899:UON720900 UER720899:UER720900 TUV720899:TUV720900 TKZ720899:TKZ720900 TBD720899:TBD720900 SRH720899:SRH720900 SHL720899:SHL720900 RXP720899:RXP720900 RNT720899:RNT720900 RDX720899:RDX720900 QUB720899:QUB720900 QKF720899:QKF720900 QAJ720899:QAJ720900 PQN720899:PQN720900 PGR720899:PGR720900 OWV720899:OWV720900 OMZ720899:OMZ720900 ODD720899:ODD720900 NTH720899:NTH720900 NJL720899:NJL720900 MZP720899:MZP720900 MPT720899:MPT720900 MFX720899:MFX720900 LWB720899:LWB720900 LMF720899:LMF720900 LCJ720899:LCJ720900 KSN720899:KSN720900 KIR720899:KIR720900 JYV720899:JYV720900 JOZ720899:JOZ720900 JFD720899:JFD720900 IVH720899:IVH720900 ILL720899:ILL720900 IBP720899:IBP720900 HRT720899:HRT720900 HHX720899:HHX720900 GYB720899:GYB720900 GOF720899:GOF720900 GEJ720899:GEJ720900 FUN720899:FUN720900 FKR720899:FKR720900 FAV720899:FAV720900 EQZ720899:EQZ720900 EHD720899:EHD720900 DXH720899:DXH720900 DNL720899:DNL720900 DDP720899:DDP720900 CTT720899:CTT720900 CJX720899:CJX720900 CAB720899:CAB720900 BQF720899:BQF720900 BGJ720899:BGJ720900 AWN720899:AWN720900 AMR720899:AMR720900 ACV720899:ACV720900 SZ720899:SZ720900 JD720899:JD720900 F720900:F720901 WVP655363:WVP655364 WLT655363:WLT655364 WBX655363:WBX655364 VSB655363:VSB655364 VIF655363:VIF655364 UYJ655363:UYJ655364 UON655363:UON655364 UER655363:UER655364 TUV655363:TUV655364 TKZ655363:TKZ655364 TBD655363:TBD655364 SRH655363:SRH655364 SHL655363:SHL655364 RXP655363:RXP655364 RNT655363:RNT655364 RDX655363:RDX655364 QUB655363:QUB655364 QKF655363:QKF655364 QAJ655363:QAJ655364 PQN655363:PQN655364 PGR655363:PGR655364 OWV655363:OWV655364 OMZ655363:OMZ655364 ODD655363:ODD655364 NTH655363:NTH655364 NJL655363:NJL655364 MZP655363:MZP655364 MPT655363:MPT655364 MFX655363:MFX655364 LWB655363:LWB655364 LMF655363:LMF655364 LCJ655363:LCJ655364 KSN655363:KSN655364 KIR655363:KIR655364 JYV655363:JYV655364 JOZ655363:JOZ655364 JFD655363:JFD655364 IVH655363:IVH655364 ILL655363:ILL655364 IBP655363:IBP655364 HRT655363:HRT655364 HHX655363:HHX655364 GYB655363:GYB655364 GOF655363:GOF655364 GEJ655363:GEJ655364 FUN655363:FUN655364 FKR655363:FKR655364 FAV655363:FAV655364 EQZ655363:EQZ655364 EHD655363:EHD655364 DXH655363:DXH655364 DNL655363:DNL655364 DDP655363:DDP655364 CTT655363:CTT655364 CJX655363:CJX655364 CAB655363:CAB655364 BQF655363:BQF655364 BGJ655363:BGJ655364 AWN655363:AWN655364 AMR655363:AMR655364 ACV655363:ACV655364 SZ655363:SZ655364 JD655363:JD655364 F655364:F655365 WVP589827:WVP589828 WLT589827:WLT589828 WBX589827:WBX589828 VSB589827:VSB589828 VIF589827:VIF589828 UYJ589827:UYJ589828 UON589827:UON589828 UER589827:UER589828 TUV589827:TUV589828 TKZ589827:TKZ589828 TBD589827:TBD589828 SRH589827:SRH589828 SHL589827:SHL589828 RXP589827:RXP589828 RNT589827:RNT589828 RDX589827:RDX589828 QUB589827:QUB589828 QKF589827:QKF589828 QAJ589827:QAJ589828 PQN589827:PQN589828 PGR589827:PGR589828 OWV589827:OWV589828 OMZ589827:OMZ589828 ODD589827:ODD589828 NTH589827:NTH589828 NJL589827:NJL589828 MZP589827:MZP589828 MPT589827:MPT589828 MFX589827:MFX589828 LWB589827:LWB589828 LMF589827:LMF589828 LCJ589827:LCJ589828 KSN589827:KSN589828 KIR589827:KIR589828 JYV589827:JYV589828 JOZ589827:JOZ589828 JFD589827:JFD589828 IVH589827:IVH589828 ILL589827:ILL589828 IBP589827:IBP589828 HRT589827:HRT589828 HHX589827:HHX589828 GYB589827:GYB589828 GOF589827:GOF589828 GEJ589827:GEJ589828 FUN589827:FUN589828 FKR589827:FKR589828 FAV589827:FAV589828 EQZ589827:EQZ589828 EHD589827:EHD589828 DXH589827:DXH589828 DNL589827:DNL589828 DDP589827:DDP589828 CTT589827:CTT589828 CJX589827:CJX589828 CAB589827:CAB589828 BQF589827:BQF589828 BGJ589827:BGJ589828 AWN589827:AWN589828 AMR589827:AMR589828 ACV589827:ACV589828 SZ589827:SZ589828 JD589827:JD589828 F589828:F589829 WVP524291:WVP524292 WLT524291:WLT524292 WBX524291:WBX524292 VSB524291:VSB524292 VIF524291:VIF524292 UYJ524291:UYJ524292 UON524291:UON524292 UER524291:UER524292 TUV524291:TUV524292 TKZ524291:TKZ524292 TBD524291:TBD524292 SRH524291:SRH524292 SHL524291:SHL524292 RXP524291:RXP524292 RNT524291:RNT524292 RDX524291:RDX524292 QUB524291:QUB524292 QKF524291:QKF524292 QAJ524291:QAJ524292 PQN524291:PQN524292 PGR524291:PGR524292 OWV524291:OWV524292 OMZ524291:OMZ524292 ODD524291:ODD524292 NTH524291:NTH524292 NJL524291:NJL524292 MZP524291:MZP524292 MPT524291:MPT524292 MFX524291:MFX524292 LWB524291:LWB524292 LMF524291:LMF524292 LCJ524291:LCJ524292 KSN524291:KSN524292 KIR524291:KIR524292 JYV524291:JYV524292 JOZ524291:JOZ524292 JFD524291:JFD524292 IVH524291:IVH524292 ILL524291:ILL524292 IBP524291:IBP524292 HRT524291:HRT524292 HHX524291:HHX524292 GYB524291:GYB524292 GOF524291:GOF524292 GEJ524291:GEJ524292 FUN524291:FUN524292 FKR524291:FKR524292 FAV524291:FAV524292 EQZ524291:EQZ524292 EHD524291:EHD524292 DXH524291:DXH524292 DNL524291:DNL524292 DDP524291:DDP524292 CTT524291:CTT524292 CJX524291:CJX524292 CAB524291:CAB524292 BQF524291:BQF524292 BGJ524291:BGJ524292 AWN524291:AWN524292 AMR524291:AMR524292 ACV524291:ACV524292 SZ524291:SZ524292 JD524291:JD524292 F524292:F524293 WVP458755:WVP458756 WLT458755:WLT458756 WBX458755:WBX458756 VSB458755:VSB458756 VIF458755:VIF458756 UYJ458755:UYJ458756 UON458755:UON458756 UER458755:UER458756 TUV458755:TUV458756 TKZ458755:TKZ458756 TBD458755:TBD458756 SRH458755:SRH458756 SHL458755:SHL458756 RXP458755:RXP458756 RNT458755:RNT458756 RDX458755:RDX458756 QUB458755:QUB458756 QKF458755:QKF458756 QAJ458755:QAJ458756 PQN458755:PQN458756 PGR458755:PGR458756 OWV458755:OWV458756 OMZ458755:OMZ458756 ODD458755:ODD458756 NTH458755:NTH458756 NJL458755:NJL458756 MZP458755:MZP458756 MPT458755:MPT458756 MFX458755:MFX458756 LWB458755:LWB458756 LMF458755:LMF458756 LCJ458755:LCJ458756 KSN458755:KSN458756 KIR458755:KIR458756 JYV458755:JYV458756 JOZ458755:JOZ458756 JFD458755:JFD458756 IVH458755:IVH458756 ILL458755:ILL458756 IBP458755:IBP458756 HRT458755:HRT458756 HHX458755:HHX458756 GYB458755:GYB458756 GOF458755:GOF458756 GEJ458755:GEJ458756 FUN458755:FUN458756 FKR458755:FKR458756 FAV458755:FAV458756 EQZ458755:EQZ458756 EHD458755:EHD458756 DXH458755:DXH458756 DNL458755:DNL458756 DDP458755:DDP458756 CTT458755:CTT458756 CJX458755:CJX458756 CAB458755:CAB458756 BQF458755:BQF458756 BGJ458755:BGJ458756 AWN458755:AWN458756 AMR458755:AMR458756 ACV458755:ACV458756 SZ458755:SZ458756 JD458755:JD458756 F458756:F458757 WVP393219:WVP393220 WLT393219:WLT393220 WBX393219:WBX393220 VSB393219:VSB393220 VIF393219:VIF393220 UYJ393219:UYJ393220 UON393219:UON393220 UER393219:UER393220 TUV393219:TUV393220 TKZ393219:TKZ393220 TBD393219:TBD393220 SRH393219:SRH393220 SHL393219:SHL393220 RXP393219:RXP393220 RNT393219:RNT393220 RDX393219:RDX393220 QUB393219:QUB393220 QKF393219:QKF393220 QAJ393219:QAJ393220 PQN393219:PQN393220 PGR393219:PGR393220 OWV393219:OWV393220 OMZ393219:OMZ393220 ODD393219:ODD393220 NTH393219:NTH393220 NJL393219:NJL393220 MZP393219:MZP393220 MPT393219:MPT393220 MFX393219:MFX393220 LWB393219:LWB393220 LMF393219:LMF393220 LCJ393219:LCJ393220 KSN393219:KSN393220 KIR393219:KIR393220 JYV393219:JYV393220 JOZ393219:JOZ393220 JFD393219:JFD393220 IVH393219:IVH393220 ILL393219:ILL393220 IBP393219:IBP393220 HRT393219:HRT393220 HHX393219:HHX393220 GYB393219:GYB393220 GOF393219:GOF393220 GEJ393219:GEJ393220 FUN393219:FUN393220 FKR393219:FKR393220 FAV393219:FAV393220 EQZ393219:EQZ393220 EHD393219:EHD393220 DXH393219:DXH393220 DNL393219:DNL393220 DDP393219:DDP393220 CTT393219:CTT393220 CJX393219:CJX393220 CAB393219:CAB393220 BQF393219:BQF393220 BGJ393219:BGJ393220 AWN393219:AWN393220 AMR393219:AMR393220 ACV393219:ACV393220 SZ393219:SZ393220 JD393219:JD393220 F393220:F393221 WVP327683:WVP327684 WLT327683:WLT327684 WBX327683:WBX327684 VSB327683:VSB327684 VIF327683:VIF327684 UYJ327683:UYJ327684 UON327683:UON327684 UER327683:UER327684 TUV327683:TUV327684 TKZ327683:TKZ327684 TBD327683:TBD327684 SRH327683:SRH327684 SHL327683:SHL327684 RXP327683:RXP327684 RNT327683:RNT327684 RDX327683:RDX327684 QUB327683:QUB327684 QKF327683:QKF327684 QAJ327683:QAJ327684 PQN327683:PQN327684 PGR327683:PGR327684 OWV327683:OWV327684 OMZ327683:OMZ327684 ODD327683:ODD327684 NTH327683:NTH327684 NJL327683:NJL327684 MZP327683:MZP327684 MPT327683:MPT327684 MFX327683:MFX327684 LWB327683:LWB327684 LMF327683:LMF327684 LCJ327683:LCJ327684 KSN327683:KSN327684 KIR327683:KIR327684 JYV327683:JYV327684 JOZ327683:JOZ327684 JFD327683:JFD327684 IVH327683:IVH327684 ILL327683:ILL327684 IBP327683:IBP327684 HRT327683:HRT327684 HHX327683:HHX327684 GYB327683:GYB327684 GOF327683:GOF327684 GEJ327683:GEJ327684 FUN327683:FUN327684 FKR327683:FKR327684 FAV327683:FAV327684 EQZ327683:EQZ327684 EHD327683:EHD327684 DXH327683:DXH327684 DNL327683:DNL327684 DDP327683:DDP327684 CTT327683:CTT327684 CJX327683:CJX327684 CAB327683:CAB327684 BQF327683:BQF327684 BGJ327683:BGJ327684 AWN327683:AWN327684 AMR327683:AMR327684 ACV327683:ACV327684 SZ327683:SZ327684 JD327683:JD327684 F327684:F327685 WVP262147:WVP262148 WLT262147:WLT262148 WBX262147:WBX262148 VSB262147:VSB262148 VIF262147:VIF262148 UYJ262147:UYJ262148 UON262147:UON262148 UER262147:UER262148 TUV262147:TUV262148 TKZ262147:TKZ262148 TBD262147:TBD262148 SRH262147:SRH262148 SHL262147:SHL262148 RXP262147:RXP262148 RNT262147:RNT262148 RDX262147:RDX262148 QUB262147:QUB262148 QKF262147:QKF262148 QAJ262147:QAJ262148 PQN262147:PQN262148 PGR262147:PGR262148 OWV262147:OWV262148 OMZ262147:OMZ262148 ODD262147:ODD262148 NTH262147:NTH262148 NJL262147:NJL262148 MZP262147:MZP262148 MPT262147:MPT262148 MFX262147:MFX262148 LWB262147:LWB262148 LMF262147:LMF262148 LCJ262147:LCJ262148 KSN262147:KSN262148 KIR262147:KIR262148 JYV262147:JYV262148 JOZ262147:JOZ262148 JFD262147:JFD262148 IVH262147:IVH262148 ILL262147:ILL262148 IBP262147:IBP262148 HRT262147:HRT262148 HHX262147:HHX262148 GYB262147:GYB262148 GOF262147:GOF262148 GEJ262147:GEJ262148 FUN262147:FUN262148 FKR262147:FKR262148 FAV262147:FAV262148 EQZ262147:EQZ262148 EHD262147:EHD262148 DXH262147:DXH262148 DNL262147:DNL262148 DDP262147:DDP262148 CTT262147:CTT262148 CJX262147:CJX262148 CAB262147:CAB262148 BQF262147:BQF262148 BGJ262147:BGJ262148 AWN262147:AWN262148 AMR262147:AMR262148 ACV262147:ACV262148 SZ262147:SZ262148 JD262147:JD262148 F262148:F262149 WVP196611:WVP196612 WLT196611:WLT196612 WBX196611:WBX196612 VSB196611:VSB196612 VIF196611:VIF196612 UYJ196611:UYJ196612 UON196611:UON196612 UER196611:UER196612 TUV196611:TUV196612 TKZ196611:TKZ196612 TBD196611:TBD196612 SRH196611:SRH196612 SHL196611:SHL196612 RXP196611:RXP196612 RNT196611:RNT196612 RDX196611:RDX196612 QUB196611:QUB196612 QKF196611:QKF196612 QAJ196611:QAJ196612 PQN196611:PQN196612 PGR196611:PGR196612 OWV196611:OWV196612 OMZ196611:OMZ196612 ODD196611:ODD196612 NTH196611:NTH196612 NJL196611:NJL196612 MZP196611:MZP196612 MPT196611:MPT196612 MFX196611:MFX196612 LWB196611:LWB196612 LMF196611:LMF196612 LCJ196611:LCJ196612 KSN196611:KSN196612 KIR196611:KIR196612 JYV196611:JYV196612 JOZ196611:JOZ196612 JFD196611:JFD196612 IVH196611:IVH196612 ILL196611:ILL196612 IBP196611:IBP196612 HRT196611:HRT196612 HHX196611:HHX196612 GYB196611:GYB196612 GOF196611:GOF196612 GEJ196611:GEJ196612 FUN196611:FUN196612 FKR196611:FKR196612 FAV196611:FAV196612 EQZ196611:EQZ196612 EHD196611:EHD196612 DXH196611:DXH196612 DNL196611:DNL196612 DDP196611:DDP196612 CTT196611:CTT196612 CJX196611:CJX196612 CAB196611:CAB196612 BQF196611:BQF196612 BGJ196611:BGJ196612 AWN196611:AWN196612 AMR196611:AMR196612 ACV196611:ACV196612 SZ196611:SZ196612 JD196611:JD196612 F196612:F196613 WVP131075:WVP131076 WLT131075:WLT131076 WBX131075:WBX131076 VSB131075:VSB131076 VIF131075:VIF131076 UYJ131075:UYJ131076 UON131075:UON131076 UER131075:UER131076 TUV131075:TUV131076 TKZ131075:TKZ131076 TBD131075:TBD131076 SRH131075:SRH131076 SHL131075:SHL131076 RXP131075:RXP131076 RNT131075:RNT131076 RDX131075:RDX131076 QUB131075:QUB131076 QKF131075:QKF131076 QAJ131075:QAJ131076 PQN131075:PQN131076 PGR131075:PGR131076 OWV131075:OWV131076 OMZ131075:OMZ131076 ODD131075:ODD131076 NTH131075:NTH131076 NJL131075:NJL131076 MZP131075:MZP131076 MPT131075:MPT131076 MFX131075:MFX131076 LWB131075:LWB131076 LMF131075:LMF131076 LCJ131075:LCJ131076 KSN131075:KSN131076 KIR131075:KIR131076 JYV131075:JYV131076 JOZ131075:JOZ131076 JFD131075:JFD131076 IVH131075:IVH131076 ILL131075:ILL131076 IBP131075:IBP131076 HRT131075:HRT131076 HHX131075:HHX131076 GYB131075:GYB131076 GOF131075:GOF131076 GEJ131075:GEJ131076 FUN131075:FUN131076 FKR131075:FKR131076 FAV131075:FAV131076 EQZ131075:EQZ131076 EHD131075:EHD131076 DXH131075:DXH131076 DNL131075:DNL131076 DDP131075:DDP131076 CTT131075:CTT131076 CJX131075:CJX131076 CAB131075:CAB131076 BQF131075:BQF131076 BGJ131075:BGJ131076 AWN131075:AWN131076 AMR131075:AMR131076 ACV131075:ACV131076 SZ131075:SZ131076 JD131075:JD131076 F131076:F131077 WVP65539:WVP65540 WLT65539:WLT65540 WBX65539:WBX65540 VSB65539:VSB65540 VIF65539:VIF65540 UYJ65539:UYJ65540 UON65539:UON65540 UER65539:UER65540 TUV65539:TUV65540 TKZ65539:TKZ65540 TBD65539:TBD65540 SRH65539:SRH65540 SHL65539:SHL65540 RXP65539:RXP65540 RNT65539:RNT65540 RDX65539:RDX65540 QUB65539:QUB65540 QKF65539:QKF65540 QAJ65539:QAJ65540 PQN65539:PQN65540 PGR65539:PGR65540 OWV65539:OWV65540 OMZ65539:OMZ65540 ODD65539:ODD65540 NTH65539:NTH65540 NJL65539:NJL65540 MZP65539:MZP65540 MPT65539:MPT65540 MFX65539:MFX65540 LWB65539:LWB65540 LMF65539:LMF65540 LCJ65539:LCJ65540 KSN65539:KSN65540 KIR65539:KIR65540 JYV65539:JYV65540 JOZ65539:JOZ65540 JFD65539:JFD65540 IVH65539:IVH65540 ILL65539:ILL65540 IBP65539:IBP65540 HRT65539:HRT65540 HHX65539:HHX65540 GYB65539:GYB65540 GOF65539:GOF65540 GEJ65539:GEJ65540 FUN65539:FUN65540 FKR65539:FKR65540 FAV65539:FAV65540 EQZ65539:EQZ65540 EHD65539:EHD65540 DXH65539:DXH65540 DNL65539:DNL65540 DDP65539:DDP65540 CTT65539:CTT65540 CJX65539:CJX65540 CAB65539:CAB65540 BQF65539:BQF65540 BGJ65539:BGJ65540 AWN65539:AWN65540 AMR65539:AMR65540 ACV65539:ACV65540 SZ65539:SZ65540 JD65539:JD65540 F19 WVP18:WVP19 WLT18:WLT19 WBX18:WBX19 VSB18:VSB19 VIF18:VIF19 UYJ18:UYJ19 UON18:UON19 UER18:UER19 TUV18:TUV19 TKZ18:TKZ19 TBD18:TBD19 SRH18:SRH19 SHL18:SHL19 RXP18:RXP19 RNT18:RNT19 RDX18:RDX19 QUB18:QUB19 QKF18:QKF19 QAJ18:QAJ19 PQN18:PQN19 PGR18:PGR19 OWV18:OWV19 OMZ18:OMZ19 ODD18:ODD19 NTH18:NTH19 NJL18:NJL19 MZP18:MZP19 MPT18:MPT19 MFX18:MFX19 LWB18:LWB19 LMF18:LMF19 LCJ18:LCJ19 KSN18:KSN19 KIR18:KIR19 JYV18:JYV19 JOZ18:JOZ19 JFD18:JFD19 IVH18:IVH19 ILL18:ILL19 IBP18:IBP19 HRT18:HRT19 HHX18:HHX19 GYB18:GYB19 GOF18:GOF19 GEJ18:GEJ19 FUN18:FUN19 FKR18:FKR19 FAV18:FAV19 EQZ18:EQZ19 EHD18:EHD19 DXH18:DXH19 DNL18:DNL19 DDP18:DDP19 CTT18:CTT19 CJX18:CJX19 CAB18:CAB19 BQF18:BQF19 BGJ18:BGJ19 AWN18:AWN19 AMR18:AMR19 ACV18:ACV19 SZ18:SZ19 JD18:JD19">
      <formula1>0</formula1>
    </dataValidation>
    <dataValidation allowBlank="1" showInputMessage="1" showErrorMessage="1" errorTitle="amanu@djkn.org :" error="Input yang dimasukkan salah" promptTitle="amanu@djkn.org :" prompt="Isikan Judul Buku" sqref="E65552:E65553 WVP983054 WLT983054 WBX983054 VSB983054 VIF983054 UYJ983054 UON983054 UER983054 TUV983054 TKZ983054 TBD983054 SRH983054 SHL983054 RXP983054 RNT983054 RDX983054 QUB983054 QKF983054 QAJ983054 PQN983054 PGR983054 OWV983054 OMZ983054 ODD983054 NTH983054 NJL983054 MZP983054 MPT983054 MFX983054 LWB983054 LMF983054 LCJ983054 KSN983054 KIR983054 JYV983054 JOZ983054 JFD983054 IVH983054 ILL983054 IBP983054 HRT983054 HHX983054 GYB983054 GOF983054 GEJ983054 FUN983054 FKR983054 FAV983054 EQZ983054 EHD983054 DXH983054 DNL983054 DDP983054 CTT983054 CJX983054 CAB983054 BQF983054 BGJ983054 AWN983054 AMR983054 ACV983054 SZ983054 JD983054 F983055 WVP917518 WLT917518 WBX917518 VSB917518 VIF917518 UYJ917518 UON917518 UER917518 TUV917518 TKZ917518 TBD917518 SRH917518 SHL917518 RXP917518 RNT917518 RDX917518 QUB917518 QKF917518 QAJ917518 PQN917518 PGR917518 OWV917518 OMZ917518 ODD917518 NTH917518 NJL917518 MZP917518 MPT917518 MFX917518 LWB917518 LMF917518 LCJ917518 KSN917518 KIR917518 JYV917518 JOZ917518 JFD917518 IVH917518 ILL917518 IBP917518 HRT917518 HHX917518 GYB917518 GOF917518 GEJ917518 FUN917518 FKR917518 FAV917518 EQZ917518 EHD917518 DXH917518 DNL917518 DDP917518 CTT917518 CJX917518 CAB917518 BQF917518 BGJ917518 AWN917518 AMR917518 ACV917518 SZ917518 JD917518 F917519 WVP851982 WLT851982 WBX851982 VSB851982 VIF851982 UYJ851982 UON851982 UER851982 TUV851982 TKZ851982 TBD851982 SRH851982 SHL851982 RXP851982 RNT851982 RDX851982 QUB851982 QKF851982 QAJ851982 PQN851982 PGR851982 OWV851982 OMZ851982 ODD851982 NTH851982 NJL851982 MZP851982 MPT851982 MFX851982 LWB851982 LMF851982 LCJ851982 KSN851982 KIR851982 JYV851982 JOZ851982 JFD851982 IVH851982 ILL851982 IBP851982 HRT851982 HHX851982 GYB851982 GOF851982 GEJ851982 FUN851982 FKR851982 FAV851982 EQZ851982 EHD851982 DXH851982 DNL851982 DDP851982 CTT851982 CJX851982 CAB851982 BQF851982 BGJ851982 AWN851982 AMR851982 ACV851982 SZ851982 JD851982 F851983 WVP786446 WLT786446 WBX786446 VSB786446 VIF786446 UYJ786446 UON786446 UER786446 TUV786446 TKZ786446 TBD786446 SRH786446 SHL786446 RXP786446 RNT786446 RDX786446 QUB786446 QKF786446 QAJ786446 PQN786446 PGR786446 OWV786446 OMZ786446 ODD786446 NTH786446 NJL786446 MZP786446 MPT786446 MFX786446 LWB786446 LMF786446 LCJ786446 KSN786446 KIR786446 JYV786446 JOZ786446 JFD786446 IVH786446 ILL786446 IBP786446 HRT786446 HHX786446 GYB786446 GOF786446 GEJ786446 FUN786446 FKR786446 FAV786446 EQZ786446 EHD786446 DXH786446 DNL786446 DDP786446 CTT786446 CJX786446 CAB786446 BQF786446 BGJ786446 AWN786446 AMR786446 ACV786446 SZ786446 JD786446 F786447 WVP720910 WLT720910 WBX720910 VSB720910 VIF720910 UYJ720910 UON720910 UER720910 TUV720910 TKZ720910 TBD720910 SRH720910 SHL720910 RXP720910 RNT720910 RDX720910 QUB720910 QKF720910 QAJ720910 PQN720910 PGR720910 OWV720910 OMZ720910 ODD720910 NTH720910 NJL720910 MZP720910 MPT720910 MFX720910 LWB720910 LMF720910 LCJ720910 KSN720910 KIR720910 JYV720910 JOZ720910 JFD720910 IVH720910 ILL720910 IBP720910 HRT720910 HHX720910 GYB720910 GOF720910 GEJ720910 FUN720910 FKR720910 FAV720910 EQZ720910 EHD720910 DXH720910 DNL720910 DDP720910 CTT720910 CJX720910 CAB720910 BQF720910 BGJ720910 AWN720910 AMR720910 ACV720910 SZ720910 JD720910 F720911 WVP655374 WLT655374 WBX655374 VSB655374 VIF655374 UYJ655374 UON655374 UER655374 TUV655374 TKZ655374 TBD655374 SRH655374 SHL655374 RXP655374 RNT655374 RDX655374 QUB655374 QKF655374 QAJ655374 PQN655374 PGR655374 OWV655374 OMZ655374 ODD655374 NTH655374 NJL655374 MZP655374 MPT655374 MFX655374 LWB655374 LMF655374 LCJ655374 KSN655374 KIR655374 JYV655374 JOZ655374 JFD655374 IVH655374 ILL655374 IBP655374 HRT655374 HHX655374 GYB655374 GOF655374 GEJ655374 FUN655374 FKR655374 FAV655374 EQZ655374 EHD655374 DXH655374 DNL655374 DDP655374 CTT655374 CJX655374 CAB655374 BQF655374 BGJ655374 AWN655374 AMR655374 ACV655374 SZ655374 JD655374 F655375 WVP589838 WLT589838 WBX589838 VSB589838 VIF589838 UYJ589838 UON589838 UER589838 TUV589838 TKZ589838 TBD589838 SRH589838 SHL589838 RXP589838 RNT589838 RDX589838 QUB589838 QKF589838 QAJ589838 PQN589838 PGR589838 OWV589838 OMZ589838 ODD589838 NTH589838 NJL589838 MZP589838 MPT589838 MFX589838 LWB589838 LMF589838 LCJ589838 KSN589838 KIR589838 JYV589838 JOZ589838 JFD589838 IVH589838 ILL589838 IBP589838 HRT589838 HHX589838 GYB589838 GOF589838 GEJ589838 FUN589838 FKR589838 FAV589838 EQZ589838 EHD589838 DXH589838 DNL589838 DDP589838 CTT589838 CJX589838 CAB589838 BQF589838 BGJ589838 AWN589838 AMR589838 ACV589838 SZ589838 JD589838 F589839 WVP524302 WLT524302 WBX524302 VSB524302 VIF524302 UYJ524302 UON524302 UER524302 TUV524302 TKZ524302 TBD524302 SRH524302 SHL524302 RXP524302 RNT524302 RDX524302 QUB524302 QKF524302 QAJ524302 PQN524302 PGR524302 OWV524302 OMZ524302 ODD524302 NTH524302 NJL524302 MZP524302 MPT524302 MFX524302 LWB524302 LMF524302 LCJ524302 KSN524302 KIR524302 JYV524302 JOZ524302 JFD524302 IVH524302 ILL524302 IBP524302 HRT524302 HHX524302 GYB524302 GOF524302 GEJ524302 FUN524302 FKR524302 FAV524302 EQZ524302 EHD524302 DXH524302 DNL524302 DDP524302 CTT524302 CJX524302 CAB524302 BQF524302 BGJ524302 AWN524302 AMR524302 ACV524302 SZ524302 JD524302 F524303 WVP458766 WLT458766 WBX458766 VSB458766 VIF458766 UYJ458766 UON458766 UER458766 TUV458766 TKZ458766 TBD458766 SRH458766 SHL458766 RXP458766 RNT458766 RDX458766 QUB458766 QKF458766 QAJ458766 PQN458766 PGR458766 OWV458766 OMZ458766 ODD458766 NTH458766 NJL458766 MZP458766 MPT458766 MFX458766 LWB458766 LMF458766 LCJ458766 KSN458766 KIR458766 JYV458766 JOZ458766 JFD458766 IVH458766 ILL458766 IBP458766 HRT458766 HHX458766 GYB458766 GOF458766 GEJ458766 FUN458766 FKR458766 FAV458766 EQZ458766 EHD458766 DXH458766 DNL458766 DDP458766 CTT458766 CJX458766 CAB458766 BQF458766 BGJ458766 AWN458766 AMR458766 ACV458766 SZ458766 JD458766 F458767 WVP393230 WLT393230 WBX393230 VSB393230 VIF393230 UYJ393230 UON393230 UER393230 TUV393230 TKZ393230 TBD393230 SRH393230 SHL393230 RXP393230 RNT393230 RDX393230 QUB393230 QKF393230 QAJ393230 PQN393230 PGR393230 OWV393230 OMZ393230 ODD393230 NTH393230 NJL393230 MZP393230 MPT393230 MFX393230 LWB393230 LMF393230 LCJ393230 KSN393230 KIR393230 JYV393230 JOZ393230 JFD393230 IVH393230 ILL393230 IBP393230 HRT393230 HHX393230 GYB393230 GOF393230 GEJ393230 FUN393230 FKR393230 FAV393230 EQZ393230 EHD393230 DXH393230 DNL393230 DDP393230 CTT393230 CJX393230 CAB393230 BQF393230 BGJ393230 AWN393230 AMR393230 ACV393230 SZ393230 JD393230 F393231 WVP327694 WLT327694 WBX327694 VSB327694 VIF327694 UYJ327694 UON327694 UER327694 TUV327694 TKZ327694 TBD327694 SRH327694 SHL327694 RXP327694 RNT327694 RDX327694 QUB327694 QKF327694 QAJ327694 PQN327694 PGR327694 OWV327694 OMZ327694 ODD327694 NTH327694 NJL327694 MZP327694 MPT327694 MFX327694 LWB327694 LMF327694 LCJ327694 KSN327694 KIR327694 JYV327694 JOZ327694 JFD327694 IVH327694 ILL327694 IBP327694 HRT327694 HHX327694 GYB327694 GOF327694 GEJ327694 FUN327694 FKR327694 FAV327694 EQZ327694 EHD327694 DXH327694 DNL327694 DDP327694 CTT327694 CJX327694 CAB327694 BQF327694 BGJ327694 AWN327694 AMR327694 ACV327694 SZ327694 JD327694 F327695 WVP262158 WLT262158 WBX262158 VSB262158 VIF262158 UYJ262158 UON262158 UER262158 TUV262158 TKZ262158 TBD262158 SRH262158 SHL262158 RXP262158 RNT262158 RDX262158 QUB262158 QKF262158 QAJ262158 PQN262158 PGR262158 OWV262158 OMZ262158 ODD262158 NTH262158 NJL262158 MZP262158 MPT262158 MFX262158 LWB262158 LMF262158 LCJ262158 KSN262158 KIR262158 JYV262158 JOZ262158 JFD262158 IVH262158 ILL262158 IBP262158 HRT262158 HHX262158 GYB262158 GOF262158 GEJ262158 FUN262158 FKR262158 FAV262158 EQZ262158 EHD262158 DXH262158 DNL262158 DDP262158 CTT262158 CJX262158 CAB262158 BQF262158 BGJ262158 AWN262158 AMR262158 ACV262158 SZ262158 JD262158 F262159 WVP196622 WLT196622 WBX196622 VSB196622 VIF196622 UYJ196622 UON196622 UER196622 TUV196622 TKZ196622 TBD196622 SRH196622 SHL196622 RXP196622 RNT196622 RDX196622 QUB196622 QKF196622 QAJ196622 PQN196622 PGR196622 OWV196622 OMZ196622 ODD196622 NTH196622 NJL196622 MZP196622 MPT196622 MFX196622 LWB196622 LMF196622 LCJ196622 KSN196622 KIR196622 JYV196622 JOZ196622 JFD196622 IVH196622 ILL196622 IBP196622 HRT196622 HHX196622 GYB196622 GOF196622 GEJ196622 FUN196622 FKR196622 FAV196622 EQZ196622 EHD196622 DXH196622 DNL196622 DDP196622 CTT196622 CJX196622 CAB196622 BQF196622 BGJ196622 AWN196622 AMR196622 ACV196622 SZ196622 JD196622 F196623 WVP131086 WLT131086 WBX131086 VSB131086 VIF131086 UYJ131086 UON131086 UER131086 TUV131086 TKZ131086 TBD131086 SRH131086 SHL131086 RXP131086 RNT131086 RDX131086 QUB131086 QKF131086 QAJ131086 PQN131086 PGR131086 OWV131086 OMZ131086 ODD131086 NTH131086 NJL131086 MZP131086 MPT131086 MFX131086 LWB131086 LMF131086 LCJ131086 KSN131086 KIR131086 JYV131086 JOZ131086 JFD131086 IVH131086 ILL131086 IBP131086 HRT131086 HHX131086 GYB131086 GOF131086 GEJ131086 FUN131086 FKR131086 FAV131086 EQZ131086 EHD131086 DXH131086 DNL131086 DDP131086 CTT131086 CJX131086 CAB131086 BQF131086 BGJ131086 AWN131086 AMR131086 ACV131086 SZ131086 JD131086 F131087 WVP65550 WLT65550 WBX65550 VSB65550 VIF65550 UYJ65550 UON65550 UER65550 TUV65550 TKZ65550 TBD65550 SRH65550 SHL65550 RXP65550 RNT65550 RDX65550 QUB65550 QKF65550 QAJ65550 PQN65550 PGR65550 OWV65550 OMZ65550 ODD65550 NTH65550 NJL65550 MZP65550 MPT65550 MFX65550 LWB65550 LMF65550 LCJ65550 KSN65550 KIR65550 JYV65550 JOZ65550 JFD65550 IVH65550 ILL65550 IBP65550 HRT65550 HHX65550 GYB65550 GOF65550 GEJ65550 FUN65550 FKR65550 FAV65550 EQZ65550 EHD65550 DXH65550 DNL65550 DDP65550 CTT65550 CJX65550 CAB65550 BQF65550 BGJ65550 AWN65550 AMR65550 ACV65550 SZ65550 JD65550 F65551 WVP983051:WVP983052 WLT983051:WLT983052 WBX983051:WBX983052 VSB983051:VSB983052 VIF983051:VIF983052 UYJ983051:UYJ983052 UON983051:UON983052 UER983051:UER983052 TUV983051:TUV983052 TKZ983051:TKZ983052 TBD983051:TBD983052 SRH983051:SRH983052 SHL983051:SHL983052 RXP983051:RXP983052 RNT983051:RNT983052 RDX983051:RDX983052 QUB983051:QUB983052 QKF983051:QKF983052 QAJ983051:QAJ983052 PQN983051:PQN983052 PGR983051:PGR983052 OWV983051:OWV983052 OMZ983051:OMZ983052 ODD983051:ODD983052 NTH983051:NTH983052 NJL983051:NJL983052 MZP983051:MZP983052 MPT983051:MPT983052 MFX983051:MFX983052 LWB983051:LWB983052 LMF983051:LMF983052 LCJ983051:LCJ983052 KSN983051:KSN983052 KIR983051:KIR983052 JYV983051:JYV983052 JOZ983051:JOZ983052 JFD983051:JFD983052 IVH983051:IVH983052 ILL983051:ILL983052 IBP983051:IBP983052 HRT983051:HRT983052 HHX983051:HHX983052 GYB983051:GYB983052 GOF983051:GOF983052 GEJ983051:GEJ983052 FUN983051:FUN983052 FKR983051:FKR983052 FAV983051:FAV983052 EQZ983051:EQZ983052 EHD983051:EHD983052 DXH983051:DXH983052 DNL983051:DNL983052 DDP983051:DDP983052 CTT983051:CTT983052 CJX983051:CJX983052 CAB983051:CAB983052 BQF983051:BQF983052 BGJ983051:BGJ983052 AWN983051:AWN983052 AMR983051:AMR983052 ACV983051:ACV983052 SZ983051:SZ983052 JD983051:JD983052 F983052:F983053 WVP917515:WVP917516 WLT917515:WLT917516 WBX917515:WBX917516 VSB917515:VSB917516 VIF917515:VIF917516 UYJ917515:UYJ917516 UON917515:UON917516 UER917515:UER917516 TUV917515:TUV917516 TKZ917515:TKZ917516 TBD917515:TBD917516 SRH917515:SRH917516 SHL917515:SHL917516 RXP917515:RXP917516 RNT917515:RNT917516 RDX917515:RDX917516 QUB917515:QUB917516 QKF917515:QKF917516 QAJ917515:QAJ917516 PQN917515:PQN917516 PGR917515:PGR917516 OWV917515:OWV917516 OMZ917515:OMZ917516 ODD917515:ODD917516 NTH917515:NTH917516 NJL917515:NJL917516 MZP917515:MZP917516 MPT917515:MPT917516 MFX917515:MFX917516 LWB917515:LWB917516 LMF917515:LMF917516 LCJ917515:LCJ917516 KSN917515:KSN917516 KIR917515:KIR917516 JYV917515:JYV917516 JOZ917515:JOZ917516 JFD917515:JFD917516 IVH917515:IVH917516 ILL917515:ILL917516 IBP917515:IBP917516 HRT917515:HRT917516 HHX917515:HHX917516 GYB917515:GYB917516 GOF917515:GOF917516 GEJ917515:GEJ917516 FUN917515:FUN917516 FKR917515:FKR917516 FAV917515:FAV917516 EQZ917515:EQZ917516 EHD917515:EHD917516 DXH917515:DXH917516 DNL917515:DNL917516 DDP917515:DDP917516 CTT917515:CTT917516 CJX917515:CJX917516 CAB917515:CAB917516 BQF917515:BQF917516 BGJ917515:BGJ917516 AWN917515:AWN917516 AMR917515:AMR917516 ACV917515:ACV917516 SZ917515:SZ917516 JD917515:JD917516 F917516:F917517 WVP851979:WVP851980 WLT851979:WLT851980 WBX851979:WBX851980 VSB851979:VSB851980 VIF851979:VIF851980 UYJ851979:UYJ851980 UON851979:UON851980 UER851979:UER851980 TUV851979:TUV851980 TKZ851979:TKZ851980 TBD851979:TBD851980 SRH851979:SRH851980 SHL851979:SHL851980 RXP851979:RXP851980 RNT851979:RNT851980 RDX851979:RDX851980 QUB851979:QUB851980 QKF851979:QKF851980 QAJ851979:QAJ851980 PQN851979:PQN851980 PGR851979:PGR851980 OWV851979:OWV851980 OMZ851979:OMZ851980 ODD851979:ODD851980 NTH851979:NTH851980 NJL851979:NJL851980 MZP851979:MZP851980 MPT851979:MPT851980 MFX851979:MFX851980 LWB851979:LWB851980 LMF851979:LMF851980 LCJ851979:LCJ851980 KSN851979:KSN851980 KIR851979:KIR851980 JYV851979:JYV851980 JOZ851979:JOZ851980 JFD851979:JFD851980 IVH851979:IVH851980 ILL851979:ILL851980 IBP851979:IBP851980 HRT851979:HRT851980 HHX851979:HHX851980 GYB851979:GYB851980 GOF851979:GOF851980 GEJ851979:GEJ851980 FUN851979:FUN851980 FKR851979:FKR851980 FAV851979:FAV851980 EQZ851979:EQZ851980 EHD851979:EHD851980 DXH851979:DXH851980 DNL851979:DNL851980 DDP851979:DDP851980 CTT851979:CTT851980 CJX851979:CJX851980 CAB851979:CAB851980 BQF851979:BQF851980 BGJ851979:BGJ851980 AWN851979:AWN851980 AMR851979:AMR851980 ACV851979:ACV851980 SZ851979:SZ851980 JD851979:JD851980 F851980:F851981 WVP786443:WVP786444 WLT786443:WLT786444 WBX786443:WBX786444 VSB786443:VSB786444 VIF786443:VIF786444 UYJ786443:UYJ786444 UON786443:UON786444 UER786443:UER786444 TUV786443:TUV786444 TKZ786443:TKZ786444 TBD786443:TBD786444 SRH786443:SRH786444 SHL786443:SHL786444 RXP786443:RXP786444 RNT786443:RNT786444 RDX786443:RDX786444 QUB786443:QUB786444 QKF786443:QKF786444 QAJ786443:QAJ786444 PQN786443:PQN786444 PGR786443:PGR786444 OWV786443:OWV786444 OMZ786443:OMZ786444 ODD786443:ODD786444 NTH786443:NTH786444 NJL786443:NJL786444 MZP786443:MZP786444 MPT786443:MPT786444 MFX786443:MFX786444 LWB786443:LWB786444 LMF786443:LMF786444 LCJ786443:LCJ786444 KSN786443:KSN786444 KIR786443:KIR786444 JYV786443:JYV786444 JOZ786443:JOZ786444 JFD786443:JFD786444 IVH786443:IVH786444 ILL786443:ILL786444 IBP786443:IBP786444 HRT786443:HRT786444 HHX786443:HHX786444 GYB786443:GYB786444 GOF786443:GOF786444 GEJ786443:GEJ786444 FUN786443:FUN786444 FKR786443:FKR786444 FAV786443:FAV786444 EQZ786443:EQZ786444 EHD786443:EHD786444 DXH786443:DXH786444 DNL786443:DNL786444 DDP786443:DDP786444 CTT786443:CTT786444 CJX786443:CJX786444 CAB786443:CAB786444 BQF786443:BQF786444 BGJ786443:BGJ786444 AWN786443:AWN786444 AMR786443:AMR786444 ACV786443:ACV786444 SZ786443:SZ786444 JD786443:JD786444 F786444:F786445 WVP720907:WVP720908 WLT720907:WLT720908 WBX720907:WBX720908 VSB720907:VSB720908 VIF720907:VIF720908 UYJ720907:UYJ720908 UON720907:UON720908 UER720907:UER720908 TUV720907:TUV720908 TKZ720907:TKZ720908 TBD720907:TBD720908 SRH720907:SRH720908 SHL720907:SHL720908 RXP720907:RXP720908 RNT720907:RNT720908 RDX720907:RDX720908 QUB720907:QUB720908 QKF720907:QKF720908 QAJ720907:QAJ720908 PQN720907:PQN720908 PGR720907:PGR720908 OWV720907:OWV720908 OMZ720907:OMZ720908 ODD720907:ODD720908 NTH720907:NTH720908 NJL720907:NJL720908 MZP720907:MZP720908 MPT720907:MPT720908 MFX720907:MFX720908 LWB720907:LWB720908 LMF720907:LMF720908 LCJ720907:LCJ720908 KSN720907:KSN720908 KIR720907:KIR720908 JYV720907:JYV720908 JOZ720907:JOZ720908 JFD720907:JFD720908 IVH720907:IVH720908 ILL720907:ILL720908 IBP720907:IBP720908 HRT720907:HRT720908 HHX720907:HHX720908 GYB720907:GYB720908 GOF720907:GOF720908 GEJ720907:GEJ720908 FUN720907:FUN720908 FKR720907:FKR720908 FAV720907:FAV720908 EQZ720907:EQZ720908 EHD720907:EHD720908 DXH720907:DXH720908 DNL720907:DNL720908 DDP720907:DDP720908 CTT720907:CTT720908 CJX720907:CJX720908 CAB720907:CAB720908 BQF720907:BQF720908 BGJ720907:BGJ720908 AWN720907:AWN720908 AMR720907:AMR720908 ACV720907:ACV720908 SZ720907:SZ720908 JD720907:JD720908 F720908:F720909 WVP655371:WVP655372 WLT655371:WLT655372 WBX655371:WBX655372 VSB655371:VSB655372 VIF655371:VIF655372 UYJ655371:UYJ655372 UON655371:UON655372 UER655371:UER655372 TUV655371:TUV655372 TKZ655371:TKZ655372 TBD655371:TBD655372 SRH655371:SRH655372 SHL655371:SHL655372 RXP655371:RXP655372 RNT655371:RNT655372 RDX655371:RDX655372 QUB655371:QUB655372 QKF655371:QKF655372 QAJ655371:QAJ655372 PQN655371:PQN655372 PGR655371:PGR655372 OWV655371:OWV655372 OMZ655371:OMZ655372 ODD655371:ODD655372 NTH655371:NTH655372 NJL655371:NJL655372 MZP655371:MZP655372 MPT655371:MPT655372 MFX655371:MFX655372 LWB655371:LWB655372 LMF655371:LMF655372 LCJ655371:LCJ655372 KSN655371:KSN655372 KIR655371:KIR655372 JYV655371:JYV655372 JOZ655371:JOZ655372 JFD655371:JFD655372 IVH655371:IVH655372 ILL655371:ILL655372 IBP655371:IBP655372 HRT655371:HRT655372 HHX655371:HHX655372 GYB655371:GYB655372 GOF655371:GOF655372 GEJ655371:GEJ655372 FUN655371:FUN655372 FKR655371:FKR655372 FAV655371:FAV655372 EQZ655371:EQZ655372 EHD655371:EHD655372 DXH655371:DXH655372 DNL655371:DNL655372 DDP655371:DDP655372 CTT655371:CTT655372 CJX655371:CJX655372 CAB655371:CAB655372 BQF655371:BQF655372 BGJ655371:BGJ655372 AWN655371:AWN655372 AMR655371:AMR655372 ACV655371:ACV655372 SZ655371:SZ655372 JD655371:JD655372 F655372:F655373 WVP589835:WVP589836 WLT589835:WLT589836 WBX589835:WBX589836 VSB589835:VSB589836 VIF589835:VIF589836 UYJ589835:UYJ589836 UON589835:UON589836 UER589835:UER589836 TUV589835:TUV589836 TKZ589835:TKZ589836 TBD589835:TBD589836 SRH589835:SRH589836 SHL589835:SHL589836 RXP589835:RXP589836 RNT589835:RNT589836 RDX589835:RDX589836 QUB589835:QUB589836 QKF589835:QKF589836 QAJ589835:QAJ589836 PQN589835:PQN589836 PGR589835:PGR589836 OWV589835:OWV589836 OMZ589835:OMZ589836 ODD589835:ODD589836 NTH589835:NTH589836 NJL589835:NJL589836 MZP589835:MZP589836 MPT589835:MPT589836 MFX589835:MFX589836 LWB589835:LWB589836 LMF589835:LMF589836 LCJ589835:LCJ589836 KSN589835:KSN589836 KIR589835:KIR589836 JYV589835:JYV589836 JOZ589835:JOZ589836 JFD589835:JFD589836 IVH589835:IVH589836 ILL589835:ILL589836 IBP589835:IBP589836 HRT589835:HRT589836 HHX589835:HHX589836 GYB589835:GYB589836 GOF589835:GOF589836 GEJ589835:GEJ589836 FUN589835:FUN589836 FKR589835:FKR589836 FAV589835:FAV589836 EQZ589835:EQZ589836 EHD589835:EHD589836 DXH589835:DXH589836 DNL589835:DNL589836 DDP589835:DDP589836 CTT589835:CTT589836 CJX589835:CJX589836 CAB589835:CAB589836 BQF589835:BQF589836 BGJ589835:BGJ589836 AWN589835:AWN589836 AMR589835:AMR589836 ACV589835:ACV589836 SZ589835:SZ589836 JD589835:JD589836 F589836:F589837 WVP524299:WVP524300 WLT524299:WLT524300 WBX524299:WBX524300 VSB524299:VSB524300 VIF524299:VIF524300 UYJ524299:UYJ524300 UON524299:UON524300 UER524299:UER524300 TUV524299:TUV524300 TKZ524299:TKZ524300 TBD524299:TBD524300 SRH524299:SRH524300 SHL524299:SHL524300 RXP524299:RXP524300 RNT524299:RNT524300 RDX524299:RDX524300 QUB524299:QUB524300 QKF524299:QKF524300 QAJ524299:QAJ524300 PQN524299:PQN524300 PGR524299:PGR524300 OWV524299:OWV524300 OMZ524299:OMZ524300 ODD524299:ODD524300 NTH524299:NTH524300 NJL524299:NJL524300 MZP524299:MZP524300 MPT524299:MPT524300 MFX524299:MFX524300 LWB524299:LWB524300 LMF524299:LMF524300 LCJ524299:LCJ524300 KSN524299:KSN524300 KIR524299:KIR524300 JYV524299:JYV524300 JOZ524299:JOZ524300 JFD524299:JFD524300 IVH524299:IVH524300 ILL524299:ILL524300 IBP524299:IBP524300 HRT524299:HRT524300 HHX524299:HHX524300 GYB524299:GYB524300 GOF524299:GOF524300 GEJ524299:GEJ524300 FUN524299:FUN524300 FKR524299:FKR524300 FAV524299:FAV524300 EQZ524299:EQZ524300 EHD524299:EHD524300 DXH524299:DXH524300 DNL524299:DNL524300 DDP524299:DDP524300 CTT524299:CTT524300 CJX524299:CJX524300 CAB524299:CAB524300 BQF524299:BQF524300 BGJ524299:BGJ524300 AWN524299:AWN524300 AMR524299:AMR524300 ACV524299:ACV524300 SZ524299:SZ524300 JD524299:JD524300 F524300:F524301 WVP458763:WVP458764 WLT458763:WLT458764 WBX458763:WBX458764 VSB458763:VSB458764 VIF458763:VIF458764 UYJ458763:UYJ458764 UON458763:UON458764 UER458763:UER458764 TUV458763:TUV458764 TKZ458763:TKZ458764 TBD458763:TBD458764 SRH458763:SRH458764 SHL458763:SHL458764 RXP458763:RXP458764 RNT458763:RNT458764 RDX458763:RDX458764 QUB458763:QUB458764 QKF458763:QKF458764 QAJ458763:QAJ458764 PQN458763:PQN458764 PGR458763:PGR458764 OWV458763:OWV458764 OMZ458763:OMZ458764 ODD458763:ODD458764 NTH458763:NTH458764 NJL458763:NJL458764 MZP458763:MZP458764 MPT458763:MPT458764 MFX458763:MFX458764 LWB458763:LWB458764 LMF458763:LMF458764 LCJ458763:LCJ458764 KSN458763:KSN458764 KIR458763:KIR458764 JYV458763:JYV458764 JOZ458763:JOZ458764 JFD458763:JFD458764 IVH458763:IVH458764 ILL458763:ILL458764 IBP458763:IBP458764 HRT458763:HRT458764 HHX458763:HHX458764 GYB458763:GYB458764 GOF458763:GOF458764 GEJ458763:GEJ458764 FUN458763:FUN458764 FKR458763:FKR458764 FAV458763:FAV458764 EQZ458763:EQZ458764 EHD458763:EHD458764 DXH458763:DXH458764 DNL458763:DNL458764 DDP458763:DDP458764 CTT458763:CTT458764 CJX458763:CJX458764 CAB458763:CAB458764 BQF458763:BQF458764 BGJ458763:BGJ458764 AWN458763:AWN458764 AMR458763:AMR458764 ACV458763:ACV458764 SZ458763:SZ458764 JD458763:JD458764 F458764:F458765 WVP393227:WVP393228 WLT393227:WLT393228 WBX393227:WBX393228 VSB393227:VSB393228 VIF393227:VIF393228 UYJ393227:UYJ393228 UON393227:UON393228 UER393227:UER393228 TUV393227:TUV393228 TKZ393227:TKZ393228 TBD393227:TBD393228 SRH393227:SRH393228 SHL393227:SHL393228 RXP393227:RXP393228 RNT393227:RNT393228 RDX393227:RDX393228 QUB393227:QUB393228 QKF393227:QKF393228 QAJ393227:QAJ393228 PQN393227:PQN393228 PGR393227:PGR393228 OWV393227:OWV393228 OMZ393227:OMZ393228 ODD393227:ODD393228 NTH393227:NTH393228 NJL393227:NJL393228 MZP393227:MZP393228 MPT393227:MPT393228 MFX393227:MFX393228 LWB393227:LWB393228 LMF393227:LMF393228 LCJ393227:LCJ393228 KSN393227:KSN393228 KIR393227:KIR393228 JYV393227:JYV393228 JOZ393227:JOZ393228 JFD393227:JFD393228 IVH393227:IVH393228 ILL393227:ILL393228 IBP393227:IBP393228 HRT393227:HRT393228 HHX393227:HHX393228 GYB393227:GYB393228 GOF393227:GOF393228 GEJ393227:GEJ393228 FUN393227:FUN393228 FKR393227:FKR393228 FAV393227:FAV393228 EQZ393227:EQZ393228 EHD393227:EHD393228 DXH393227:DXH393228 DNL393227:DNL393228 DDP393227:DDP393228 CTT393227:CTT393228 CJX393227:CJX393228 CAB393227:CAB393228 BQF393227:BQF393228 BGJ393227:BGJ393228 AWN393227:AWN393228 AMR393227:AMR393228 ACV393227:ACV393228 SZ393227:SZ393228 JD393227:JD393228 F393228:F393229 WVP327691:WVP327692 WLT327691:WLT327692 WBX327691:WBX327692 VSB327691:VSB327692 VIF327691:VIF327692 UYJ327691:UYJ327692 UON327691:UON327692 UER327691:UER327692 TUV327691:TUV327692 TKZ327691:TKZ327692 TBD327691:TBD327692 SRH327691:SRH327692 SHL327691:SHL327692 RXP327691:RXP327692 RNT327691:RNT327692 RDX327691:RDX327692 QUB327691:QUB327692 QKF327691:QKF327692 QAJ327691:QAJ327692 PQN327691:PQN327692 PGR327691:PGR327692 OWV327691:OWV327692 OMZ327691:OMZ327692 ODD327691:ODD327692 NTH327691:NTH327692 NJL327691:NJL327692 MZP327691:MZP327692 MPT327691:MPT327692 MFX327691:MFX327692 LWB327691:LWB327692 LMF327691:LMF327692 LCJ327691:LCJ327692 KSN327691:KSN327692 KIR327691:KIR327692 JYV327691:JYV327692 JOZ327691:JOZ327692 JFD327691:JFD327692 IVH327691:IVH327692 ILL327691:ILL327692 IBP327691:IBP327692 HRT327691:HRT327692 HHX327691:HHX327692 GYB327691:GYB327692 GOF327691:GOF327692 GEJ327691:GEJ327692 FUN327691:FUN327692 FKR327691:FKR327692 FAV327691:FAV327692 EQZ327691:EQZ327692 EHD327691:EHD327692 DXH327691:DXH327692 DNL327691:DNL327692 DDP327691:DDP327692 CTT327691:CTT327692 CJX327691:CJX327692 CAB327691:CAB327692 BQF327691:BQF327692 BGJ327691:BGJ327692 AWN327691:AWN327692 AMR327691:AMR327692 ACV327691:ACV327692 SZ327691:SZ327692 JD327691:JD327692 F327692:F327693 WVP262155:WVP262156 WLT262155:WLT262156 WBX262155:WBX262156 VSB262155:VSB262156 VIF262155:VIF262156 UYJ262155:UYJ262156 UON262155:UON262156 UER262155:UER262156 TUV262155:TUV262156 TKZ262155:TKZ262156 TBD262155:TBD262156 SRH262155:SRH262156 SHL262155:SHL262156 RXP262155:RXP262156 RNT262155:RNT262156 RDX262155:RDX262156 QUB262155:QUB262156 QKF262155:QKF262156 QAJ262155:QAJ262156 PQN262155:PQN262156 PGR262155:PGR262156 OWV262155:OWV262156 OMZ262155:OMZ262156 ODD262155:ODD262156 NTH262155:NTH262156 NJL262155:NJL262156 MZP262155:MZP262156 MPT262155:MPT262156 MFX262155:MFX262156 LWB262155:LWB262156 LMF262155:LMF262156 LCJ262155:LCJ262156 KSN262155:KSN262156 KIR262155:KIR262156 JYV262155:JYV262156 JOZ262155:JOZ262156 JFD262155:JFD262156 IVH262155:IVH262156 ILL262155:ILL262156 IBP262155:IBP262156 HRT262155:HRT262156 HHX262155:HHX262156 GYB262155:GYB262156 GOF262155:GOF262156 GEJ262155:GEJ262156 FUN262155:FUN262156 FKR262155:FKR262156 FAV262155:FAV262156 EQZ262155:EQZ262156 EHD262155:EHD262156 DXH262155:DXH262156 DNL262155:DNL262156 DDP262155:DDP262156 CTT262155:CTT262156 CJX262155:CJX262156 CAB262155:CAB262156 BQF262155:BQF262156 BGJ262155:BGJ262156 AWN262155:AWN262156 AMR262155:AMR262156 ACV262155:ACV262156 SZ262155:SZ262156 JD262155:JD262156 F262156:F262157 WVP196619:WVP196620 WLT196619:WLT196620 WBX196619:WBX196620 VSB196619:VSB196620 VIF196619:VIF196620 UYJ196619:UYJ196620 UON196619:UON196620 UER196619:UER196620 TUV196619:TUV196620 TKZ196619:TKZ196620 TBD196619:TBD196620 SRH196619:SRH196620 SHL196619:SHL196620 RXP196619:RXP196620 RNT196619:RNT196620 RDX196619:RDX196620 QUB196619:QUB196620 QKF196619:QKF196620 QAJ196619:QAJ196620 PQN196619:PQN196620 PGR196619:PGR196620 OWV196619:OWV196620 OMZ196619:OMZ196620 ODD196619:ODD196620 NTH196619:NTH196620 NJL196619:NJL196620 MZP196619:MZP196620 MPT196619:MPT196620 MFX196619:MFX196620 LWB196619:LWB196620 LMF196619:LMF196620 LCJ196619:LCJ196620 KSN196619:KSN196620 KIR196619:KIR196620 JYV196619:JYV196620 JOZ196619:JOZ196620 JFD196619:JFD196620 IVH196619:IVH196620 ILL196619:ILL196620 IBP196619:IBP196620 HRT196619:HRT196620 HHX196619:HHX196620 GYB196619:GYB196620 GOF196619:GOF196620 GEJ196619:GEJ196620 FUN196619:FUN196620 FKR196619:FKR196620 FAV196619:FAV196620 EQZ196619:EQZ196620 EHD196619:EHD196620 DXH196619:DXH196620 DNL196619:DNL196620 DDP196619:DDP196620 CTT196619:CTT196620 CJX196619:CJX196620 CAB196619:CAB196620 BQF196619:BQF196620 BGJ196619:BGJ196620 AWN196619:AWN196620 AMR196619:AMR196620 ACV196619:ACV196620 SZ196619:SZ196620 JD196619:JD196620 F196620:F196621 WVP131083:WVP131084 WLT131083:WLT131084 WBX131083:WBX131084 VSB131083:VSB131084 VIF131083:VIF131084 UYJ131083:UYJ131084 UON131083:UON131084 UER131083:UER131084 TUV131083:TUV131084 TKZ131083:TKZ131084 TBD131083:TBD131084 SRH131083:SRH131084 SHL131083:SHL131084 RXP131083:RXP131084 RNT131083:RNT131084 RDX131083:RDX131084 QUB131083:QUB131084 QKF131083:QKF131084 QAJ131083:QAJ131084 PQN131083:PQN131084 PGR131083:PGR131084 OWV131083:OWV131084 OMZ131083:OMZ131084 ODD131083:ODD131084 NTH131083:NTH131084 NJL131083:NJL131084 MZP131083:MZP131084 MPT131083:MPT131084 MFX131083:MFX131084 LWB131083:LWB131084 LMF131083:LMF131084 LCJ131083:LCJ131084 KSN131083:KSN131084 KIR131083:KIR131084 JYV131083:JYV131084 JOZ131083:JOZ131084 JFD131083:JFD131084 IVH131083:IVH131084 ILL131083:ILL131084 IBP131083:IBP131084 HRT131083:HRT131084 HHX131083:HHX131084 GYB131083:GYB131084 GOF131083:GOF131084 GEJ131083:GEJ131084 FUN131083:FUN131084 FKR131083:FKR131084 FAV131083:FAV131084 EQZ131083:EQZ131084 EHD131083:EHD131084 DXH131083:DXH131084 DNL131083:DNL131084 DDP131083:DDP131084 CTT131083:CTT131084 CJX131083:CJX131084 CAB131083:CAB131084 BQF131083:BQF131084 BGJ131083:BGJ131084 AWN131083:AWN131084 AMR131083:AMR131084 ACV131083:ACV131084 SZ131083:SZ131084 JD131083:JD131084 F131084:F131085 WVP65547:WVP65548 WLT65547:WLT65548 WBX65547:WBX65548 VSB65547:VSB65548 VIF65547:VIF65548 UYJ65547:UYJ65548 UON65547:UON65548 UER65547:UER65548 TUV65547:TUV65548 TKZ65547:TKZ65548 TBD65547:TBD65548 SRH65547:SRH65548 SHL65547:SHL65548 RXP65547:RXP65548 RNT65547:RNT65548 RDX65547:RDX65548 QUB65547:QUB65548 QKF65547:QKF65548 QAJ65547:QAJ65548 PQN65547:PQN65548 PGR65547:PGR65548 OWV65547:OWV65548 OMZ65547:OMZ65548 ODD65547:ODD65548 NTH65547:NTH65548 NJL65547:NJL65548 MZP65547:MZP65548 MPT65547:MPT65548 MFX65547:MFX65548 LWB65547:LWB65548 LMF65547:LMF65548 LCJ65547:LCJ65548 KSN65547:KSN65548 KIR65547:KIR65548 JYV65547:JYV65548 JOZ65547:JOZ65548 JFD65547:JFD65548 IVH65547:IVH65548 ILL65547:ILL65548 IBP65547:IBP65548 HRT65547:HRT65548 HHX65547:HHX65548 GYB65547:GYB65548 GOF65547:GOF65548 GEJ65547:GEJ65548 FUN65547:FUN65548 FKR65547:FKR65548 FAV65547:FAV65548 EQZ65547:EQZ65548 EHD65547:EHD65548 DXH65547:DXH65548 DNL65547:DNL65548 DDP65547:DDP65548 CTT65547:CTT65548 CJX65547:CJX65548 CAB65547:CAB65548 BQF65547:BQF65548 BGJ65547:BGJ65548 AWN65547:AWN65548 AMR65547:AMR65548 ACV65547:ACV65548 SZ65547:SZ65548 JD65547:JD65548 F65548:F65549 WVO983047 WLS983047 WBW983047 VSA983047 VIE983047 UYI983047 UOM983047 UEQ983047 TUU983047 TKY983047 TBC983047 SRG983047 SHK983047 RXO983047 RNS983047 RDW983047 QUA983047 QKE983047 QAI983047 PQM983047 PGQ983047 OWU983047 OMY983047 ODC983047 NTG983047 NJK983047 MZO983047 MPS983047 MFW983047 LWA983047 LME983047 LCI983047 KSM983047 KIQ983047 JYU983047 JOY983047 JFC983047 IVG983047 ILK983047 IBO983047 HRS983047 HHW983047 GYA983047 GOE983047 GEI983047 FUM983047 FKQ983047 FAU983047 EQY983047 EHC983047 DXG983047 DNK983047 DDO983047 CTS983047 CJW983047 CAA983047 BQE983047 BGI983047 AWM983047 AMQ983047 ACU983047 SY983047 JC983047 E983048 WVO917511 WLS917511 WBW917511 VSA917511 VIE917511 UYI917511 UOM917511 UEQ917511 TUU917511 TKY917511 TBC917511 SRG917511 SHK917511 RXO917511 RNS917511 RDW917511 QUA917511 QKE917511 QAI917511 PQM917511 PGQ917511 OWU917511 OMY917511 ODC917511 NTG917511 NJK917511 MZO917511 MPS917511 MFW917511 LWA917511 LME917511 LCI917511 KSM917511 KIQ917511 JYU917511 JOY917511 JFC917511 IVG917511 ILK917511 IBO917511 HRS917511 HHW917511 GYA917511 GOE917511 GEI917511 FUM917511 FKQ917511 FAU917511 EQY917511 EHC917511 DXG917511 DNK917511 DDO917511 CTS917511 CJW917511 CAA917511 BQE917511 BGI917511 AWM917511 AMQ917511 ACU917511 SY917511 JC917511 E917512 WVO851975 WLS851975 WBW851975 VSA851975 VIE851975 UYI851975 UOM851975 UEQ851975 TUU851975 TKY851975 TBC851975 SRG851975 SHK851975 RXO851975 RNS851975 RDW851975 QUA851975 QKE851975 QAI851975 PQM851975 PGQ851975 OWU851975 OMY851975 ODC851975 NTG851975 NJK851975 MZO851975 MPS851975 MFW851975 LWA851975 LME851975 LCI851975 KSM851975 KIQ851975 JYU851975 JOY851975 JFC851975 IVG851975 ILK851975 IBO851975 HRS851975 HHW851975 GYA851975 GOE851975 GEI851975 FUM851975 FKQ851975 FAU851975 EQY851975 EHC851975 DXG851975 DNK851975 DDO851975 CTS851975 CJW851975 CAA851975 BQE851975 BGI851975 AWM851975 AMQ851975 ACU851975 SY851975 JC851975 E851976 WVO786439 WLS786439 WBW786439 VSA786439 VIE786439 UYI786439 UOM786439 UEQ786439 TUU786439 TKY786439 TBC786439 SRG786439 SHK786439 RXO786439 RNS786439 RDW786439 QUA786439 QKE786439 QAI786439 PQM786439 PGQ786439 OWU786439 OMY786439 ODC786439 NTG786439 NJK786439 MZO786439 MPS786439 MFW786439 LWA786439 LME786439 LCI786439 KSM786439 KIQ786439 JYU786439 JOY786439 JFC786439 IVG786439 ILK786439 IBO786439 HRS786439 HHW786439 GYA786439 GOE786439 GEI786439 FUM786439 FKQ786439 FAU786439 EQY786439 EHC786439 DXG786439 DNK786439 DDO786439 CTS786439 CJW786439 CAA786439 BQE786439 BGI786439 AWM786439 AMQ786439 ACU786439 SY786439 JC786439 E786440 WVO720903 WLS720903 WBW720903 VSA720903 VIE720903 UYI720903 UOM720903 UEQ720903 TUU720903 TKY720903 TBC720903 SRG720903 SHK720903 RXO720903 RNS720903 RDW720903 QUA720903 QKE720903 QAI720903 PQM720903 PGQ720903 OWU720903 OMY720903 ODC720903 NTG720903 NJK720903 MZO720903 MPS720903 MFW720903 LWA720903 LME720903 LCI720903 KSM720903 KIQ720903 JYU720903 JOY720903 JFC720903 IVG720903 ILK720903 IBO720903 HRS720903 HHW720903 GYA720903 GOE720903 GEI720903 FUM720903 FKQ720903 FAU720903 EQY720903 EHC720903 DXG720903 DNK720903 DDO720903 CTS720903 CJW720903 CAA720903 BQE720903 BGI720903 AWM720903 AMQ720903 ACU720903 SY720903 JC720903 E720904 WVO655367 WLS655367 WBW655367 VSA655367 VIE655367 UYI655367 UOM655367 UEQ655367 TUU655367 TKY655367 TBC655367 SRG655367 SHK655367 RXO655367 RNS655367 RDW655367 QUA655367 QKE655367 QAI655367 PQM655367 PGQ655367 OWU655367 OMY655367 ODC655367 NTG655367 NJK655367 MZO655367 MPS655367 MFW655367 LWA655367 LME655367 LCI655367 KSM655367 KIQ655367 JYU655367 JOY655367 JFC655367 IVG655367 ILK655367 IBO655367 HRS655367 HHW655367 GYA655367 GOE655367 GEI655367 FUM655367 FKQ655367 FAU655367 EQY655367 EHC655367 DXG655367 DNK655367 DDO655367 CTS655367 CJW655367 CAA655367 BQE655367 BGI655367 AWM655367 AMQ655367 ACU655367 SY655367 JC655367 E655368 WVO589831 WLS589831 WBW589831 VSA589831 VIE589831 UYI589831 UOM589831 UEQ589831 TUU589831 TKY589831 TBC589831 SRG589831 SHK589831 RXO589831 RNS589831 RDW589831 QUA589831 QKE589831 QAI589831 PQM589831 PGQ589831 OWU589831 OMY589831 ODC589831 NTG589831 NJK589831 MZO589831 MPS589831 MFW589831 LWA589831 LME589831 LCI589831 KSM589831 KIQ589831 JYU589831 JOY589831 JFC589831 IVG589831 ILK589831 IBO589831 HRS589831 HHW589831 GYA589831 GOE589831 GEI589831 FUM589831 FKQ589831 FAU589831 EQY589831 EHC589831 DXG589831 DNK589831 DDO589831 CTS589831 CJW589831 CAA589831 BQE589831 BGI589831 AWM589831 AMQ589831 ACU589831 SY589831 JC589831 E589832 WVO524295 WLS524295 WBW524295 VSA524295 VIE524295 UYI524295 UOM524295 UEQ524295 TUU524295 TKY524295 TBC524295 SRG524295 SHK524295 RXO524295 RNS524295 RDW524295 QUA524295 QKE524295 QAI524295 PQM524295 PGQ524295 OWU524295 OMY524295 ODC524295 NTG524295 NJK524295 MZO524295 MPS524295 MFW524295 LWA524295 LME524295 LCI524295 KSM524295 KIQ524295 JYU524295 JOY524295 JFC524295 IVG524295 ILK524295 IBO524295 HRS524295 HHW524295 GYA524295 GOE524295 GEI524295 FUM524295 FKQ524295 FAU524295 EQY524295 EHC524295 DXG524295 DNK524295 DDO524295 CTS524295 CJW524295 CAA524295 BQE524295 BGI524295 AWM524295 AMQ524295 ACU524295 SY524295 JC524295 E524296 WVO458759 WLS458759 WBW458759 VSA458759 VIE458759 UYI458759 UOM458759 UEQ458759 TUU458759 TKY458759 TBC458759 SRG458759 SHK458759 RXO458759 RNS458759 RDW458759 QUA458759 QKE458759 QAI458759 PQM458759 PGQ458759 OWU458759 OMY458759 ODC458759 NTG458759 NJK458759 MZO458759 MPS458759 MFW458759 LWA458759 LME458759 LCI458759 KSM458759 KIQ458759 JYU458759 JOY458759 JFC458759 IVG458759 ILK458759 IBO458759 HRS458759 HHW458759 GYA458759 GOE458759 GEI458759 FUM458759 FKQ458759 FAU458759 EQY458759 EHC458759 DXG458759 DNK458759 DDO458759 CTS458759 CJW458759 CAA458759 BQE458759 BGI458759 AWM458759 AMQ458759 ACU458759 SY458759 JC458759 E458760 WVO393223 WLS393223 WBW393223 VSA393223 VIE393223 UYI393223 UOM393223 UEQ393223 TUU393223 TKY393223 TBC393223 SRG393223 SHK393223 RXO393223 RNS393223 RDW393223 QUA393223 QKE393223 QAI393223 PQM393223 PGQ393223 OWU393223 OMY393223 ODC393223 NTG393223 NJK393223 MZO393223 MPS393223 MFW393223 LWA393223 LME393223 LCI393223 KSM393223 KIQ393223 JYU393223 JOY393223 JFC393223 IVG393223 ILK393223 IBO393223 HRS393223 HHW393223 GYA393223 GOE393223 GEI393223 FUM393223 FKQ393223 FAU393223 EQY393223 EHC393223 DXG393223 DNK393223 DDO393223 CTS393223 CJW393223 CAA393223 BQE393223 BGI393223 AWM393223 AMQ393223 ACU393223 SY393223 JC393223 E393224 WVO327687 WLS327687 WBW327687 VSA327687 VIE327687 UYI327687 UOM327687 UEQ327687 TUU327687 TKY327687 TBC327687 SRG327687 SHK327687 RXO327687 RNS327687 RDW327687 QUA327687 QKE327687 QAI327687 PQM327687 PGQ327687 OWU327687 OMY327687 ODC327687 NTG327687 NJK327687 MZO327687 MPS327687 MFW327687 LWA327687 LME327687 LCI327687 KSM327687 KIQ327687 JYU327687 JOY327687 JFC327687 IVG327687 ILK327687 IBO327687 HRS327687 HHW327687 GYA327687 GOE327687 GEI327687 FUM327687 FKQ327687 FAU327687 EQY327687 EHC327687 DXG327687 DNK327687 DDO327687 CTS327687 CJW327687 CAA327687 BQE327687 BGI327687 AWM327687 AMQ327687 ACU327687 SY327687 JC327687 E327688 WVO262151 WLS262151 WBW262151 VSA262151 VIE262151 UYI262151 UOM262151 UEQ262151 TUU262151 TKY262151 TBC262151 SRG262151 SHK262151 RXO262151 RNS262151 RDW262151 QUA262151 QKE262151 QAI262151 PQM262151 PGQ262151 OWU262151 OMY262151 ODC262151 NTG262151 NJK262151 MZO262151 MPS262151 MFW262151 LWA262151 LME262151 LCI262151 KSM262151 KIQ262151 JYU262151 JOY262151 JFC262151 IVG262151 ILK262151 IBO262151 HRS262151 HHW262151 GYA262151 GOE262151 GEI262151 FUM262151 FKQ262151 FAU262151 EQY262151 EHC262151 DXG262151 DNK262151 DDO262151 CTS262151 CJW262151 CAA262151 BQE262151 BGI262151 AWM262151 AMQ262151 ACU262151 SY262151 JC262151 E262152 WVO196615 WLS196615 WBW196615 VSA196615 VIE196615 UYI196615 UOM196615 UEQ196615 TUU196615 TKY196615 TBC196615 SRG196615 SHK196615 RXO196615 RNS196615 RDW196615 QUA196615 QKE196615 QAI196615 PQM196615 PGQ196615 OWU196615 OMY196615 ODC196615 NTG196615 NJK196615 MZO196615 MPS196615 MFW196615 LWA196615 LME196615 LCI196615 KSM196615 KIQ196615 JYU196615 JOY196615 JFC196615 IVG196615 ILK196615 IBO196615 HRS196615 HHW196615 GYA196615 GOE196615 GEI196615 FUM196615 FKQ196615 FAU196615 EQY196615 EHC196615 DXG196615 DNK196615 DDO196615 CTS196615 CJW196615 CAA196615 BQE196615 BGI196615 AWM196615 AMQ196615 ACU196615 SY196615 JC196615 E196616 WVO131079 WLS131079 WBW131079 VSA131079 VIE131079 UYI131079 UOM131079 UEQ131079 TUU131079 TKY131079 TBC131079 SRG131079 SHK131079 RXO131079 RNS131079 RDW131079 QUA131079 QKE131079 QAI131079 PQM131079 PGQ131079 OWU131079 OMY131079 ODC131079 NTG131079 NJK131079 MZO131079 MPS131079 MFW131079 LWA131079 LME131079 LCI131079 KSM131079 KIQ131079 JYU131079 JOY131079 JFC131079 IVG131079 ILK131079 IBO131079 HRS131079 HHW131079 GYA131079 GOE131079 GEI131079 FUM131079 FKQ131079 FAU131079 EQY131079 EHC131079 DXG131079 DNK131079 DDO131079 CTS131079 CJW131079 CAA131079 BQE131079 BGI131079 AWM131079 AMQ131079 ACU131079 SY131079 JC131079 E131080 WVO65543 WLS65543 WBW65543 VSA65543 VIE65543 UYI65543 UOM65543 UEQ65543 TUU65543 TKY65543 TBC65543 SRG65543 SHK65543 RXO65543 RNS65543 RDW65543 QUA65543 QKE65543 QAI65543 PQM65543 PGQ65543 OWU65543 OMY65543 ODC65543 NTG65543 NJK65543 MZO65543 MPS65543 MFW65543 LWA65543 LME65543 LCI65543 KSM65543 KIQ65543 JYU65543 JOY65543 JFC65543 IVG65543 ILK65543 IBO65543 HRS65543 HHW65543 GYA65543 GOE65543 GEI65543 FUM65543 FKQ65543 FAU65543 EQY65543 EHC65543 DXG65543 DNK65543 DDO65543 CTS65543 CJW65543 CAA65543 BQE65543 BGI65543 AWM65543 AMQ65543 ACU65543 SY65543 JC65543 E65544 WVP983045:WVP983046 WLT983045:WLT983046 WBX983045:WBX983046 VSB983045:VSB983046 VIF983045:VIF983046 UYJ983045:UYJ983046 UON983045:UON983046 UER983045:UER983046 TUV983045:TUV983046 TKZ983045:TKZ983046 TBD983045:TBD983046 SRH983045:SRH983046 SHL983045:SHL983046 RXP983045:RXP983046 RNT983045:RNT983046 RDX983045:RDX983046 QUB983045:QUB983046 QKF983045:QKF983046 QAJ983045:QAJ983046 PQN983045:PQN983046 PGR983045:PGR983046 OWV983045:OWV983046 OMZ983045:OMZ983046 ODD983045:ODD983046 NTH983045:NTH983046 NJL983045:NJL983046 MZP983045:MZP983046 MPT983045:MPT983046 MFX983045:MFX983046 LWB983045:LWB983046 LMF983045:LMF983046 LCJ983045:LCJ983046 KSN983045:KSN983046 KIR983045:KIR983046 JYV983045:JYV983046 JOZ983045:JOZ983046 JFD983045:JFD983046 IVH983045:IVH983046 ILL983045:ILL983046 IBP983045:IBP983046 HRT983045:HRT983046 HHX983045:HHX983046 GYB983045:GYB983046 GOF983045:GOF983046 GEJ983045:GEJ983046 FUN983045:FUN983046 FKR983045:FKR983046 FAV983045:FAV983046 EQZ983045:EQZ983046 EHD983045:EHD983046 DXH983045:DXH983046 DNL983045:DNL983046 DDP983045:DDP983046 CTT983045:CTT983046 CJX983045:CJX983046 CAB983045:CAB983046 BQF983045:BQF983046 BGJ983045:BGJ983046 AWN983045:AWN983046 AMR983045:AMR983046 ACV983045:ACV983046 SZ983045:SZ983046 JD983045:JD983046 F983046:F983047 WVP917509:WVP917510 WLT917509:WLT917510 WBX917509:WBX917510 VSB917509:VSB917510 VIF917509:VIF917510 UYJ917509:UYJ917510 UON917509:UON917510 UER917509:UER917510 TUV917509:TUV917510 TKZ917509:TKZ917510 TBD917509:TBD917510 SRH917509:SRH917510 SHL917509:SHL917510 RXP917509:RXP917510 RNT917509:RNT917510 RDX917509:RDX917510 QUB917509:QUB917510 QKF917509:QKF917510 QAJ917509:QAJ917510 PQN917509:PQN917510 PGR917509:PGR917510 OWV917509:OWV917510 OMZ917509:OMZ917510 ODD917509:ODD917510 NTH917509:NTH917510 NJL917509:NJL917510 MZP917509:MZP917510 MPT917509:MPT917510 MFX917509:MFX917510 LWB917509:LWB917510 LMF917509:LMF917510 LCJ917509:LCJ917510 KSN917509:KSN917510 KIR917509:KIR917510 JYV917509:JYV917510 JOZ917509:JOZ917510 JFD917509:JFD917510 IVH917509:IVH917510 ILL917509:ILL917510 IBP917509:IBP917510 HRT917509:HRT917510 HHX917509:HHX917510 GYB917509:GYB917510 GOF917509:GOF917510 GEJ917509:GEJ917510 FUN917509:FUN917510 FKR917509:FKR917510 FAV917509:FAV917510 EQZ917509:EQZ917510 EHD917509:EHD917510 DXH917509:DXH917510 DNL917509:DNL917510 DDP917509:DDP917510 CTT917509:CTT917510 CJX917509:CJX917510 CAB917509:CAB917510 BQF917509:BQF917510 BGJ917509:BGJ917510 AWN917509:AWN917510 AMR917509:AMR917510 ACV917509:ACV917510 SZ917509:SZ917510 JD917509:JD917510 F917510:F917511 WVP851973:WVP851974 WLT851973:WLT851974 WBX851973:WBX851974 VSB851973:VSB851974 VIF851973:VIF851974 UYJ851973:UYJ851974 UON851973:UON851974 UER851973:UER851974 TUV851973:TUV851974 TKZ851973:TKZ851974 TBD851973:TBD851974 SRH851973:SRH851974 SHL851973:SHL851974 RXP851973:RXP851974 RNT851973:RNT851974 RDX851973:RDX851974 QUB851973:QUB851974 QKF851973:QKF851974 QAJ851973:QAJ851974 PQN851973:PQN851974 PGR851973:PGR851974 OWV851973:OWV851974 OMZ851973:OMZ851974 ODD851973:ODD851974 NTH851973:NTH851974 NJL851973:NJL851974 MZP851973:MZP851974 MPT851973:MPT851974 MFX851973:MFX851974 LWB851973:LWB851974 LMF851973:LMF851974 LCJ851973:LCJ851974 KSN851973:KSN851974 KIR851973:KIR851974 JYV851973:JYV851974 JOZ851973:JOZ851974 JFD851973:JFD851974 IVH851973:IVH851974 ILL851973:ILL851974 IBP851973:IBP851974 HRT851973:HRT851974 HHX851973:HHX851974 GYB851973:GYB851974 GOF851973:GOF851974 GEJ851973:GEJ851974 FUN851973:FUN851974 FKR851973:FKR851974 FAV851973:FAV851974 EQZ851973:EQZ851974 EHD851973:EHD851974 DXH851973:DXH851974 DNL851973:DNL851974 DDP851973:DDP851974 CTT851973:CTT851974 CJX851973:CJX851974 CAB851973:CAB851974 BQF851973:BQF851974 BGJ851973:BGJ851974 AWN851973:AWN851974 AMR851973:AMR851974 ACV851973:ACV851974 SZ851973:SZ851974 JD851973:JD851974 F851974:F851975 WVP786437:WVP786438 WLT786437:WLT786438 WBX786437:WBX786438 VSB786437:VSB786438 VIF786437:VIF786438 UYJ786437:UYJ786438 UON786437:UON786438 UER786437:UER786438 TUV786437:TUV786438 TKZ786437:TKZ786438 TBD786437:TBD786438 SRH786437:SRH786438 SHL786437:SHL786438 RXP786437:RXP786438 RNT786437:RNT786438 RDX786437:RDX786438 QUB786437:QUB786438 QKF786437:QKF786438 QAJ786437:QAJ786438 PQN786437:PQN786438 PGR786437:PGR786438 OWV786437:OWV786438 OMZ786437:OMZ786438 ODD786437:ODD786438 NTH786437:NTH786438 NJL786437:NJL786438 MZP786437:MZP786438 MPT786437:MPT786438 MFX786437:MFX786438 LWB786437:LWB786438 LMF786437:LMF786438 LCJ786437:LCJ786438 KSN786437:KSN786438 KIR786437:KIR786438 JYV786437:JYV786438 JOZ786437:JOZ786438 JFD786437:JFD786438 IVH786437:IVH786438 ILL786437:ILL786438 IBP786437:IBP786438 HRT786437:HRT786438 HHX786437:HHX786438 GYB786437:GYB786438 GOF786437:GOF786438 GEJ786437:GEJ786438 FUN786437:FUN786438 FKR786437:FKR786438 FAV786437:FAV786438 EQZ786437:EQZ786438 EHD786437:EHD786438 DXH786437:DXH786438 DNL786437:DNL786438 DDP786437:DDP786438 CTT786437:CTT786438 CJX786437:CJX786438 CAB786437:CAB786438 BQF786437:BQF786438 BGJ786437:BGJ786438 AWN786437:AWN786438 AMR786437:AMR786438 ACV786437:ACV786438 SZ786437:SZ786438 JD786437:JD786438 F786438:F786439 WVP720901:WVP720902 WLT720901:WLT720902 WBX720901:WBX720902 VSB720901:VSB720902 VIF720901:VIF720902 UYJ720901:UYJ720902 UON720901:UON720902 UER720901:UER720902 TUV720901:TUV720902 TKZ720901:TKZ720902 TBD720901:TBD720902 SRH720901:SRH720902 SHL720901:SHL720902 RXP720901:RXP720902 RNT720901:RNT720902 RDX720901:RDX720902 QUB720901:QUB720902 QKF720901:QKF720902 QAJ720901:QAJ720902 PQN720901:PQN720902 PGR720901:PGR720902 OWV720901:OWV720902 OMZ720901:OMZ720902 ODD720901:ODD720902 NTH720901:NTH720902 NJL720901:NJL720902 MZP720901:MZP720902 MPT720901:MPT720902 MFX720901:MFX720902 LWB720901:LWB720902 LMF720901:LMF720902 LCJ720901:LCJ720902 KSN720901:KSN720902 KIR720901:KIR720902 JYV720901:JYV720902 JOZ720901:JOZ720902 JFD720901:JFD720902 IVH720901:IVH720902 ILL720901:ILL720902 IBP720901:IBP720902 HRT720901:HRT720902 HHX720901:HHX720902 GYB720901:GYB720902 GOF720901:GOF720902 GEJ720901:GEJ720902 FUN720901:FUN720902 FKR720901:FKR720902 FAV720901:FAV720902 EQZ720901:EQZ720902 EHD720901:EHD720902 DXH720901:DXH720902 DNL720901:DNL720902 DDP720901:DDP720902 CTT720901:CTT720902 CJX720901:CJX720902 CAB720901:CAB720902 BQF720901:BQF720902 BGJ720901:BGJ720902 AWN720901:AWN720902 AMR720901:AMR720902 ACV720901:ACV720902 SZ720901:SZ720902 JD720901:JD720902 F720902:F720903 WVP655365:WVP655366 WLT655365:WLT655366 WBX655365:WBX655366 VSB655365:VSB655366 VIF655365:VIF655366 UYJ655365:UYJ655366 UON655365:UON655366 UER655365:UER655366 TUV655365:TUV655366 TKZ655365:TKZ655366 TBD655365:TBD655366 SRH655365:SRH655366 SHL655365:SHL655366 RXP655365:RXP655366 RNT655365:RNT655366 RDX655365:RDX655366 QUB655365:QUB655366 QKF655365:QKF655366 QAJ655365:QAJ655366 PQN655365:PQN655366 PGR655365:PGR655366 OWV655365:OWV655366 OMZ655365:OMZ655366 ODD655365:ODD655366 NTH655365:NTH655366 NJL655365:NJL655366 MZP655365:MZP655366 MPT655365:MPT655366 MFX655365:MFX655366 LWB655365:LWB655366 LMF655365:LMF655366 LCJ655365:LCJ655366 KSN655365:KSN655366 KIR655365:KIR655366 JYV655365:JYV655366 JOZ655365:JOZ655366 JFD655365:JFD655366 IVH655365:IVH655366 ILL655365:ILL655366 IBP655365:IBP655366 HRT655365:HRT655366 HHX655365:HHX655366 GYB655365:GYB655366 GOF655365:GOF655366 GEJ655365:GEJ655366 FUN655365:FUN655366 FKR655365:FKR655366 FAV655365:FAV655366 EQZ655365:EQZ655366 EHD655365:EHD655366 DXH655365:DXH655366 DNL655365:DNL655366 DDP655365:DDP655366 CTT655365:CTT655366 CJX655365:CJX655366 CAB655365:CAB655366 BQF655365:BQF655366 BGJ655365:BGJ655366 AWN655365:AWN655366 AMR655365:AMR655366 ACV655365:ACV655366 SZ655365:SZ655366 JD655365:JD655366 F655366:F655367 WVP589829:WVP589830 WLT589829:WLT589830 WBX589829:WBX589830 VSB589829:VSB589830 VIF589829:VIF589830 UYJ589829:UYJ589830 UON589829:UON589830 UER589829:UER589830 TUV589829:TUV589830 TKZ589829:TKZ589830 TBD589829:TBD589830 SRH589829:SRH589830 SHL589829:SHL589830 RXP589829:RXP589830 RNT589829:RNT589830 RDX589829:RDX589830 QUB589829:QUB589830 QKF589829:QKF589830 QAJ589829:QAJ589830 PQN589829:PQN589830 PGR589829:PGR589830 OWV589829:OWV589830 OMZ589829:OMZ589830 ODD589829:ODD589830 NTH589829:NTH589830 NJL589829:NJL589830 MZP589829:MZP589830 MPT589829:MPT589830 MFX589829:MFX589830 LWB589829:LWB589830 LMF589829:LMF589830 LCJ589829:LCJ589830 KSN589829:KSN589830 KIR589829:KIR589830 JYV589829:JYV589830 JOZ589829:JOZ589830 JFD589829:JFD589830 IVH589829:IVH589830 ILL589829:ILL589830 IBP589829:IBP589830 HRT589829:HRT589830 HHX589829:HHX589830 GYB589829:GYB589830 GOF589829:GOF589830 GEJ589829:GEJ589830 FUN589829:FUN589830 FKR589829:FKR589830 FAV589829:FAV589830 EQZ589829:EQZ589830 EHD589829:EHD589830 DXH589829:DXH589830 DNL589829:DNL589830 DDP589829:DDP589830 CTT589829:CTT589830 CJX589829:CJX589830 CAB589829:CAB589830 BQF589829:BQF589830 BGJ589829:BGJ589830 AWN589829:AWN589830 AMR589829:AMR589830 ACV589829:ACV589830 SZ589829:SZ589830 JD589829:JD589830 F589830:F589831 WVP524293:WVP524294 WLT524293:WLT524294 WBX524293:WBX524294 VSB524293:VSB524294 VIF524293:VIF524294 UYJ524293:UYJ524294 UON524293:UON524294 UER524293:UER524294 TUV524293:TUV524294 TKZ524293:TKZ524294 TBD524293:TBD524294 SRH524293:SRH524294 SHL524293:SHL524294 RXP524293:RXP524294 RNT524293:RNT524294 RDX524293:RDX524294 QUB524293:QUB524294 QKF524293:QKF524294 QAJ524293:QAJ524294 PQN524293:PQN524294 PGR524293:PGR524294 OWV524293:OWV524294 OMZ524293:OMZ524294 ODD524293:ODD524294 NTH524293:NTH524294 NJL524293:NJL524294 MZP524293:MZP524294 MPT524293:MPT524294 MFX524293:MFX524294 LWB524293:LWB524294 LMF524293:LMF524294 LCJ524293:LCJ524294 KSN524293:KSN524294 KIR524293:KIR524294 JYV524293:JYV524294 JOZ524293:JOZ524294 JFD524293:JFD524294 IVH524293:IVH524294 ILL524293:ILL524294 IBP524293:IBP524294 HRT524293:HRT524294 HHX524293:HHX524294 GYB524293:GYB524294 GOF524293:GOF524294 GEJ524293:GEJ524294 FUN524293:FUN524294 FKR524293:FKR524294 FAV524293:FAV524294 EQZ524293:EQZ524294 EHD524293:EHD524294 DXH524293:DXH524294 DNL524293:DNL524294 DDP524293:DDP524294 CTT524293:CTT524294 CJX524293:CJX524294 CAB524293:CAB524294 BQF524293:BQF524294 BGJ524293:BGJ524294 AWN524293:AWN524294 AMR524293:AMR524294 ACV524293:ACV524294 SZ524293:SZ524294 JD524293:JD524294 F524294:F524295 WVP458757:WVP458758 WLT458757:WLT458758 WBX458757:WBX458758 VSB458757:VSB458758 VIF458757:VIF458758 UYJ458757:UYJ458758 UON458757:UON458758 UER458757:UER458758 TUV458757:TUV458758 TKZ458757:TKZ458758 TBD458757:TBD458758 SRH458757:SRH458758 SHL458757:SHL458758 RXP458757:RXP458758 RNT458757:RNT458758 RDX458757:RDX458758 QUB458757:QUB458758 QKF458757:QKF458758 QAJ458757:QAJ458758 PQN458757:PQN458758 PGR458757:PGR458758 OWV458757:OWV458758 OMZ458757:OMZ458758 ODD458757:ODD458758 NTH458757:NTH458758 NJL458757:NJL458758 MZP458757:MZP458758 MPT458757:MPT458758 MFX458757:MFX458758 LWB458757:LWB458758 LMF458757:LMF458758 LCJ458757:LCJ458758 KSN458757:KSN458758 KIR458757:KIR458758 JYV458757:JYV458758 JOZ458757:JOZ458758 JFD458757:JFD458758 IVH458757:IVH458758 ILL458757:ILL458758 IBP458757:IBP458758 HRT458757:HRT458758 HHX458757:HHX458758 GYB458757:GYB458758 GOF458757:GOF458758 GEJ458757:GEJ458758 FUN458757:FUN458758 FKR458757:FKR458758 FAV458757:FAV458758 EQZ458757:EQZ458758 EHD458757:EHD458758 DXH458757:DXH458758 DNL458757:DNL458758 DDP458757:DDP458758 CTT458757:CTT458758 CJX458757:CJX458758 CAB458757:CAB458758 BQF458757:BQF458758 BGJ458757:BGJ458758 AWN458757:AWN458758 AMR458757:AMR458758 ACV458757:ACV458758 SZ458757:SZ458758 JD458757:JD458758 F458758:F458759 WVP393221:WVP393222 WLT393221:WLT393222 WBX393221:WBX393222 VSB393221:VSB393222 VIF393221:VIF393222 UYJ393221:UYJ393222 UON393221:UON393222 UER393221:UER393222 TUV393221:TUV393222 TKZ393221:TKZ393222 TBD393221:TBD393222 SRH393221:SRH393222 SHL393221:SHL393222 RXP393221:RXP393222 RNT393221:RNT393222 RDX393221:RDX393222 QUB393221:QUB393222 QKF393221:QKF393222 QAJ393221:QAJ393222 PQN393221:PQN393222 PGR393221:PGR393222 OWV393221:OWV393222 OMZ393221:OMZ393222 ODD393221:ODD393222 NTH393221:NTH393222 NJL393221:NJL393222 MZP393221:MZP393222 MPT393221:MPT393222 MFX393221:MFX393222 LWB393221:LWB393222 LMF393221:LMF393222 LCJ393221:LCJ393222 KSN393221:KSN393222 KIR393221:KIR393222 JYV393221:JYV393222 JOZ393221:JOZ393222 JFD393221:JFD393222 IVH393221:IVH393222 ILL393221:ILL393222 IBP393221:IBP393222 HRT393221:HRT393222 HHX393221:HHX393222 GYB393221:GYB393222 GOF393221:GOF393222 GEJ393221:GEJ393222 FUN393221:FUN393222 FKR393221:FKR393222 FAV393221:FAV393222 EQZ393221:EQZ393222 EHD393221:EHD393222 DXH393221:DXH393222 DNL393221:DNL393222 DDP393221:DDP393222 CTT393221:CTT393222 CJX393221:CJX393222 CAB393221:CAB393222 BQF393221:BQF393222 BGJ393221:BGJ393222 AWN393221:AWN393222 AMR393221:AMR393222 ACV393221:ACV393222 SZ393221:SZ393222 JD393221:JD393222 F393222:F393223 WVP327685:WVP327686 WLT327685:WLT327686 WBX327685:WBX327686 VSB327685:VSB327686 VIF327685:VIF327686 UYJ327685:UYJ327686 UON327685:UON327686 UER327685:UER327686 TUV327685:TUV327686 TKZ327685:TKZ327686 TBD327685:TBD327686 SRH327685:SRH327686 SHL327685:SHL327686 RXP327685:RXP327686 RNT327685:RNT327686 RDX327685:RDX327686 QUB327685:QUB327686 QKF327685:QKF327686 QAJ327685:QAJ327686 PQN327685:PQN327686 PGR327685:PGR327686 OWV327685:OWV327686 OMZ327685:OMZ327686 ODD327685:ODD327686 NTH327685:NTH327686 NJL327685:NJL327686 MZP327685:MZP327686 MPT327685:MPT327686 MFX327685:MFX327686 LWB327685:LWB327686 LMF327685:LMF327686 LCJ327685:LCJ327686 KSN327685:KSN327686 KIR327685:KIR327686 JYV327685:JYV327686 JOZ327685:JOZ327686 JFD327685:JFD327686 IVH327685:IVH327686 ILL327685:ILL327686 IBP327685:IBP327686 HRT327685:HRT327686 HHX327685:HHX327686 GYB327685:GYB327686 GOF327685:GOF327686 GEJ327685:GEJ327686 FUN327685:FUN327686 FKR327685:FKR327686 FAV327685:FAV327686 EQZ327685:EQZ327686 EHD327685:EHD327686 DXH327685:DXH327686 DNL327685:DNL327686 DDP327685:DDP327686 CTT327685:CTT327686 CJX327685:CJX327686 CAB327685:CAB327686 BQF327685:BQF327686 BGJ327685:BGJ327686 AWN327685:AWN327686 AMR327685:AMR327686 ACV327685:ACV327686 SZ327685:SZ327686 JD327685:JD327686 F327686:F327687 WVP262149:WVP262150 WLT262149:WLT262150 WBX262149:WBX262150 VSB262149:VSB262150 VIF262149:VIF262150 UYJ262149:UYJ262150 UON262149:UON262150 UER262149:UER262150 TUV262149:TUV262150 TKZ262149:TKZ262150 TBD262149:TBD262150 SRH262149:SRH262150 SHL262149:SHL262150 RXP262149:RXP262150 RNT262149:RNT262150 RDX262149:RDX262150 QUB262149:QUB262150 QKF262149:QKF262150 QAJ262149:QAJ262150 PQN262149:PQN262150 PGR262149:PGR262150 OWV262149:OWV262150 OMZ262149:OMZ262150 ODD262149:ODD262150 NTH262149:NTH262150 NJL262149:NJL262150 MZP262149:MZP262150 MPT262149:MPT262150 MFX262149:MFX262150 LWB262149:LWB262150 LMF262149:LMF262150 LCJ262149:LCJ262150 KSN262149:KSN262150 KIR262149:KIR262150 JYV262149:JYV262150 JOZ262149:JOZ262150 JFD262149:JFD262150 IVH262149:IVH262150 ILL262149:ILL262150 IBP262149:IBP262150 HRT262149:HRT262150 HHX262149:HHX262150 GYB262149:GYB262150 GOF262149:GOF262150 GEJ262149:GEJ262150 FUN262149:FUN262150 FKR262149:FKR262150 FAV262149:FAV262150 EQZ262149:EQZ262150 EHD262149:EHD262150 DXH262149:DXH262150 DNL262149:DNL262150 DDP262149:DDP262150 CTT262149:CTT262150 CJX262149:CJX262150 CAB262149:CAB262150 BQF262149:BQF262150 BGJ262149:BGJ262150 AWN262149:AWN262150 AMR262149:AMR262150 ACV262149:ACV262150 SZ262149:SZ262150 JD262149:JD262150 F262150:F262151 WVP196613:WVP196614 WLT196613:WLT196614 WBX196613:WBX196614 VSB196613:VSB196614 VIF196613:VIF196614 UYJ196613:UYJ196614 UON196613:UON196614 UER196613:UER196614 TUV196613:TUV196614 TKZ196613:TKZ196614 TBD196613:TBD196614 SRH196613:SRH196614 SHL196613:SHL196614 RXP196613:RXP196614 RNT196613:RNT196614 RDX196613:RDX196614 QUB196613:QUB196614 QKF196613:QKF196614 QAJ196613:QAJ196614 PQN196613:PQN196614 PGR196613:PGR196614 OWV196613:OWV196614 OMZ196613:OMZ196614 ODD196613:ODD196614 NTH196613:NTH196614 NJL196613:NJL196614 MZP196613:MZP196614 MPT196613:MPT196614 MFX196613:MFX196614 LWB196613:LWB196614 LMF196613:LMF196614 LCJ196613:LCJ196614 KSN196613:KSN196614 KIR196613:KIR196614 JYV196613:JYV196614 JOZ196613:JOZ196614 JFD196613:JFD196614 IVH196613:IVH196614 ILL196613:ILL196614 IBP196613:IBP196614 HRT196613:HRT196614 HHX196613:HHX196614 GYB196613:GYB196614 GOF196613:GOF196614 GEJ196613:GEJ196614 FUN196613:FUN196614 FKR196613:FKR196614 FAV196613:FAV196614 EQZ196613:EQZ196614 EHD196613:EHD196614 DXH196613:DXH196614 DNL196613:DNL196614 DDP196613:DDP196614 CTT196613:CTT196614 CJX196613:CJX196614 CAB196613:CAB196614 BQF196613:BQF196614 BGJ196613:BGJ196614 AWN196613:AWN196614 AMR196613:AMR196614 ACV196613:ACV196614 SZ196613:SZ196614 JD196613:JD196614 F196614:F196615 WVP131077:WVP131078 WLT131077:WLT131078 WBX131077:WBX131078 VSB131077:VSB131078 VIF131077:VIF131078 UYJ131077:UYJ131078 UON131077:UON131078 UER131077:UER131078 TUV131077:TUV131078 TKZ131077:TKZ131078 TBD131077:TBD131078 SRH131077:SRH131078 SHL131077:SHL131078 RXP131077:RXP131078 RNT131077:RNT131078 RDX131077:RDX131078 QUB131077:QUB131078 QKF131077:QKF131078 QAJ131077:QAJ131078 PQN131077:PQN131078 PGR131077:PGR131078 OWV131077:OWV131078 OMZ131077:OMZ131078 ODD131077:ODD131078 NTH131077:NTH131078 NJL131077:NJL131078 MZP131077:MZP131078 MPT131077:MPT131078 MFX131077:MFX131078 LWB131077:LWB131078 LMF131077:LMF131078 LCJ131077:LCJ131078 KSN131077:KSN131078 KIR131077:KIR131078 JYV131077:JYV131078 JOZ131077:JOZ131078 JFD131077:JFD131078 IVH131077:IVH131078 ILL131077:ILL131078 IBP131077:IBP131078 HRT131077:HRT131078 HHX131077:HHX131078 GYB131077:GYB131078 GOF131077:GOF131078 GEJ131077:GEJ131078 FUN131077:FUN131078 FKR131077:FKR131078 FAV131077:FAV131078 EQZ131077:EQZ131078 EHD131077:EHD131078 DXH131077:DXH131078 DNL131077:DNL131078 DDP131077:DDP131078 CTT131077:CTT131078 CJX131077:CJX131078 CAB131077:CAB131078 BQF131077:BQF131078 BGJ131077:BGJ131078 AWN131077:AWN131078 AMR131077:AMR131078 ACV131077:ACV131078 SZ131077:SZ131078 JD131077:JD131078 F131078:F131079 WVP65541:WVP65542 WLT65541:WLT65542 WBX65541:WBX65542 VSB65541:VSB65542 VIF65541:VIF65542 UYJ65541:UYJ65542 UON65541:UON65542 UER65541:UER65542 TUV65541:TUV65542 TKZ65541:TKZ65542 TBD65541:TBD65542 SRH65541:SRH65542 SHL65541:SHL65542 RXP65541:RXP65542 RNT65541:RNT65542 RDX65541:RDX65542 QUB65541:QUB65542 QKF65541:QKF65542 QAJ65541:QAJ65542 PQN65541:PQN65542 PGR65541:PGR65542 OWV65541:OWV65542 OMZ65541:OMZ65542 ODD65541:ODD65542 NTH65541:NTH65542 NJL65541:NJL65542 MZP65541:MZP65542 MPT65541:MPT65542 MFX65541:MFX65542 LWB65541:LWB65542 LMF65541:LMF65542 LCJ65541:LCJ65542 KSN65541:KSN65542 KIR65541:KIR65542 JYV65541:JYV65542 JOZ65541:JOZ65542 JFD65541:JFD65542 IVH65541:IVH65542 ILL65541:ILL65542 IBP65541:IBP65542 HRT65541:HRT65542 HHX65541:HHX65542 GYB65541:GYB65542 GOF65541:GOF65542 GEJ65541:GEJ65542 FUN65541:FUN65542 FKR65541:FKR65542 FAV65541:FAV65542 EQZ65541:EQZ65542 EHD65541:EHD65542 DXH65541:DXH65542 DNL65541:DNL65542 DDP65541:DDP65542 CTT65541:CTT65542 CJX65541:CJX65542 CAB65541:CAB65542 BQF65541:BQF65542 BGJ65541:BGJ65542 AWN65541:AWN65542 AMR65541:AMR65542 ACV65541:ACV65542 SZ65541:SZ65542 JD65541:JD65542 F65542:F65543 WVO983044 WLS983044 WBW983044 VSA983044 VIE983044 UYI983044 UOM983044 UEQ983044 TUU983044 TKY983044 TBC983044 SRG983044 SHK983044 RXO983044 RNS983044 RDW983044 QUA983044 QKE983044 QAI983044 PQM983044 PGQ983044 OWU983044 OMY983044 ODC983044 NTG983044 NJK983044 MZO983044 MPS983044 MFW983044 LWA983044 LME983044 LCI983044 KSM983044 KIQ983044 JYU983044 JOY983044 JFC983044 IVG983044 ILK983044 IBO983044 HRS983044 HHW983044 GYA983044 GOE983044 GEI983044 FUM983044 FKQ983044 FAU983044 EQY983044 EHC983044 DXG983044 DNK983044 DDO983044 CTS983044 CJW983044 CAA983044 BQE983044 BGI983044 AWM983044 AMQ983044 ACU983044 SY983044 JC983044 E983045 WVO917508 WLS917508 WBW917508 VSA917508 VIE917508 UYI917508 UOM917508 UEQ917508 TUU917508 TKY917508 TBC917508 SRG917508 SHK917508 RXO917508 RNS917508 RDW917508 QUA917508 QKE917508 QAI917508 PQM917508 PGQ917508 OWU917508 OMY917508 ODC917508 NTG917508 NJK917508 MZO917508 MPS917508 MFW917508 LWA917508 LME917508 LCI917508 KSM917508 KIQ917508 JYU917508 JOY917508 JFC917508 IVG917508 ILK917508 IBO917508 HRS917508 HHW917508 GYA917508 GOE917508 GEI917508 FUM917508 FKQ917508 FAU917508 EQY917508 EHC917508 DXG917508 DNK917508 DDO917508 CTS917508 CJW917508 CAA917508 BQE917508 BGI917508 AWM917508 AMQ917508 ACU917508 SY917508 JC917508 E917509 WVO851972 WLS851972 WBW851972 VSA851972 VIE851972 UYI851972 UOM851972 UEQ851972 TUU851972 TKY851972 TBC851972 SRG851972 SHK851972 RXO851972 RNS851972 RDW851972 QUA851972 QKE851972 QAI851972 PQM851972 PGQ851972 OWU851972 OMY851972 ODC851972 NTG851972 NJK851972 MZO851972 MPS851972 MFW851972 LWA851972 LME851972 LCI851972 KSM851972 KIQ851972 JYU851972 JOY851972 JFC851972 IVG851972 ILK851972 IBO851972 HRS851972 HHW851972 GYA851972 GOE851972 GEI851972 FUM851972 FKQ851972 FAU851972 EQY851972 EHC851972 DXG851972 DNK851972 DDO851972 CTS851972 CJW851972 CAA851972 BQE851972 BGI851972 AWM851972 AMQ851972 ACU851972 SY851972 JC851972 E851973 WVO786436 WLS786436 WBW786436 VSA786436 VIE786436 UYI786436 UOM786436 UEQ786436 TUU786436 TKY786436 TBC786436 SRG786436 SHK786436 RXO786436 RNS786436 RDW786436 QUA786436 QKE786436 QAI786436 PQM786436 PGQ786436 OWU786436 OMY786436 ODC786436 NTG786436 NJK786436 MZO786436 MPS786436 MFW786436 LWA786436 LME786436 LCI786436 KSM786436 KIQ786436 JYU786436 JOY786436 JFC786436 IVG786436 ILK786436 IBO786436 HRS786436 HHW786436 GYA786436 GOE786436 GEI786436 FUM786436 FKQ786436 FAU786436 EQY786436 EHC786436 DXG786436 DNK786436 DDO786436 CTS786436 CJW786436 CAA786436 BQE786436 BGI786436 AWM786436 AMQ786436 ACU786436 SY786436 JC786436 E786437 WVO720900 WLS720900 WBW720900 VSA720900 VIE720900 UYI720900 UOM720900 UEQ720900 TUU720900 TKY720900 TBC720900 SRG720900 SHK720900 RXO720900 RNS720900 RDW720900 QUA720900 QKE720900 QAI720900 PQM720900 PGQ720900 OWU720900 OMY720900 ODC720900 NTG720900 NJK720900 MZO720900 MPS720900 MFW720900 LWA720900 LME720900 LCI720900 KSM720900 KIQ720900 JYU720900 JOY720900 JFC720900 IVG720900 ILK720900 IBO720900 HRS720900 HHW720900 GYA720900 GOE720900 GEI720900 FUM720900 FKQ720900 FAU720900 EQY720900 EHC720900 DXG720900 DNK720900 DDO720900 CTS720900 CJW720900 CAA720900 BQE720900 BGI720900 AWM720900 AMQ720900 ACU720900 SY720900 JC720900 E720901 WVO655364 WLS655364 WBW655364 VSA655364 VIE655364 UYI655364 UOM655364 UEQ655364 TUU655364 TKY655364 TBC655364 SRG655364 SHK655364 RXO655364 RNS655364 RDW655364 QUA655364 QKE655364 QAI655364 PQM655364 PGQ655364 OWU655364 OMY655364 ODC655364 NTG655364 NJK655364 MZO655364 MPS655364 MFW655364 LWA655364 LME655364 LCI655364 KSM655364 KIQ655364 JYU655364 JOY655364 JFC655364 IVG655364 ILK655364 IBO655364 HRS655364 HHW655364 GYA655364 GOE655364 GEI655364 FUM655364 FKQ655364 FAU655364 EQY655364 EHC655364 DXG655364 DNK655364 DDO655364 CTS655364 CJW655364 CAA655364 BQE655364 BGI655364 AWM655364 AMQ655364 ACU655364 SY655364 JC655364 E655365 WVO589828 WLS589828 WBW589828 VSA589828 VIE589828 UYI589828 UOM589828 UEQ589828 TUU589828 TKY589828 TBC589828 SRG589828 SHK589828 RXO589828 RNS589828 RDW589828 QUA589828 QKE589828 QAI589828 PQM589828 PGQ589828 OWU589828 OMY589828 ODC589828 NTG589828 NJK589828 MZO589828 MPS589828 MFW589828 LWA589828 LME589828 LCI589828 KSM589828 KIQ589828 JYU589828 JOY589828 JFC589828 IVG589828 ILK589828 IBO589828 HRS589828 HHW589828 GYA589828 GOE589828 GEI589828 FUM589828 FKQ589828 FAU589828 EQY589828 EHC589828 DXG589828 DNK589828 DDO589828 CTS589828 CJW589828 CAA589828 BQE589828 BGI589828 AWM589828 AMQ589828 ACU589828 SY589828 JC589828 E589829 WVO524292 WLS524292 WBW524292 VSA524292 VIE524292 UYI524292 UOM524292 UEQ524292 TUU524292 TKY524292 TBC524292 SRG524292 SHK524292 RXO524292 RNS524292 RDW524292 QUA524292 QKE524292 QAI524292 PQM524292 PGQ524292 OWU524292 OMY524292 ODC524292 NTG524292 NJK524292 MZO524292 MPS524292 MFW524292 LWA524292 LME524292 LCI524292 KSM524292 KIQ524292 JYU524292 JOY524292 JFC524292 IVG524292 ILK524292 IBO524292 HRS524292 HHW524292 GYA524292 GOE524292 GEI524292 FUM524292 FKQ524292 FAU524292 EQY524292 EHC524292 DXG524292 DNK524292 DDO524292 CTS524292 CJW524292 CAA524292 BQE524292 BGI524292 AWM524292 AMQ524292 ACU524292 SY524292 JC524292 E524293 WVO458756 WLS458756 WBW458756 VSA458756 VIE458756 UYI458756 UOM458756 UEQ458756 TUU458756 TKY458756 TBC458756 SRG458756 SHK458756 RXO458756 RNS458756 RDW458756 QUA458756 QKE458756 QAI458756 PQM458756 PGQ458756 OWU458756 OMY458756 ODC458756 NTG458756 NJK458756 MZO458756 MPS458756 MFW458756 LWA458756 LME458756 LCI458756 KSM458756 KIQ458756 JYU458756 JOY458756 JFC458756 IVG458756 ILK458756 IBO458756 HRS458756 HHW458756 GYA458756 GOE458756 GEI458756 FUM458756 FKQ458756 FAU458756 EQY458756 EHC458756 DXG458756 DNK458756 DDO458756 CTS458756 CJW458756 CAA458756 BQE458756 BGI458756 AWM458756 AMQ458756 ACU458756 SY458756 JC458756 E458757 WVO393220 WLS393220 WBW393220 VSA393220 VIE393220 UYI393220 UOM393220 UEQ393220 TUU393220 TKY393220 TBC393220 SRG393220 SHK393220 RXO393220 RNS393220 RDW393220 QUA393220 QKE393220 QAI393220 PQM393220 PGQ393220 OWU393220 OMY393220 ODC393220 NTG393220 NJK393220 MZO393220 MPS393220 MFW393220 LWA393220 LME393220 LCI393220 KSM393220 KIQ393220 JYU393220 JOY393220 JFC393220 IVG393220 ILK393220 IBO393220 HRS393220 HHW393220 GYA393220 GOE393220 GEI393220 FUM393220 FKQ393220 FAU393220 EQY393220 EHC393220 DXG393220 DNK393220 DDO393220 CTS393220 CJW393220 CAA393220 BQE393220 BGI393220 AWM393220 AMQ393220 ACU393220 SY393220 JC393220 E393221 WVO327684 WLS327684 WBW327684 VSA327684 VIE327684 UYI327684 UOM327684 UEQ327684 TUU327684 TKY327684 TBC327684 SRG327684 SHK327684 RXO327684 RNS327684 RDW327684 QUA327684 QKE327684 QAI327684 PQM327684 PGQ327684 OWU327684 OMY327684 ODC327684 NTG327684 NJK327684 MZO327684 MPS327684 MFW327684 LWA327684 LME327684 LCI327684 KSM327684 KIQ327684 JYU327684 JOY327684 JFC327684 IVG327684 ILK327684 IBO327684 HRS327684 HHW327684 GYA327684 GOE327684 GEI327684 FUM327684 FKQ327684 FAU327684 EQY327684 EHC327684 DXG327684 DNK327684 DDO327684 CTS327684 CJW327684 CAA327684 BQE327684 BGI327684 AWM327684 AMQ327684 ACU327684 SY327684 JC327684 E327685 WVO262148 WLS262148 WBW262148 VSA262148 VIE262148 UYI262148 UOM262148 UEQ262148 TUU262148 TKY262148 TBC262148 SRG262148 SHK262148 RXO262148 RNS262148 RDW262148 QUA262148 QKE262148 QAI262148 PQM262148 PGQ262148 OWU262148 OMY262148 ODC262148 NTG262148 NJK262148 MZO262148 MPS262148 MFW262148 LWA262148 LME262148 LCI262148 KSM262148 KIQ262148 JYU262148 JOY262148 JFC262148 IVG262148 ILK262148 IBO262148 HRS262148 HHW262148 GYA262148 GOE262148 GEI262148 FUM262148 FKQ262148 FAU262148 EQY262148 EHC262148 DXG262148 DNK262148 DDO262148 CTS262148 CJW262148 CAA262148 BQE262148 BGI262148 AWM262148 AMQ262148 ACU262148 SY262148 JC262148 E262149 WVO196612 WLS196612 WBW196612 VSA196612 VIE196612 UYI196612 UOM196612 UEQ196612 TUU196612 TKY196612 TBC196612 SRG196612 SHK196612 RXO196612 RNS196612 RDW196612 QUA196612 QKE196612 QAI196612 PQM196612 PGQ196612 OWU196612 OMY196612 ODC196612 NTG196612 NJK196612 MZO196612 MPS196612 MFW196612 LWA196612 LME196612 LCI196612 KSM196612 KIQ196612 JYU196612 JOY196612 JFC196612 IVG196612 ILK196612 IBO196612 HRS196612 HHW196612 GYA196612 GOE196612 GEI196612 FUM196612 FKQ196612 FAU196612 EQY196612 EHC196612 DXG196612 DNK196612 DDO196612 CTS196612 CJW196612 CAA196612 BQE196612 BGI196612 AWM196612 AMQ196612 ACU196612 SY196612 JC196612 E196613 WVO131076 WLS131076 WBW131076 VSA131076 VIE131076 UYI131076 UOM131076 UEQ131076 TUU131076 TKY131076 TBC131076 SRG131076 SHK131076 RXO131076 RNS131076 RDW131076 QUA131076 QKE131076 QAI131076 PQM131076 PGQ131076 OWU131076 OMY131076 ODC131076 NTG131076 NJK131076 MZO131076 MPS131076 MFW131076 LWA131076 LME131076 LCI131076 KSM131076 KIQ131076 JYU131076 JOY131076 JFC131076 IVG131076 ILK131076 IBO131076 HRS131076 HHW131076 GYA131076 GOE131076 GEI131076 FUM131076 FKQ131076 FAU131076 EQY131076 EHC131076 DXG131076 DNK131076 DDO131076 CTS131076 CJW131076 CAA131076 BQE131076 BGI131076 AWM131076 AMQ131076 ACU131076 SY131076 JC131076 E131077 WVO65540 WLS65540 WBW65540 VSA65540 VIE65540 UYI65540 UOM65540 UEQ65540 TUU65540 TKY65540 TBC65540 SRG65540 SHK65540 RXO65540 RNS65540 RDW65540 QUA65540 QKE65540 QAI65540 PQM65540 PGQ65540 OWU65540 OMY65540 ODC65540 NTG65540 NJK65540 MZO65540 MPS65540 MFW65540 LWA65540 LME65540 LCI65540 KSM65540 KIQ65540 JYU65540 JOY65540 JFC65540 IVG65540 ILK65540 IBO65540 HRS65540 HHW65540 GYA65540 GOE65540 GEI65540 FUM65540 FKQ65540 FAU65540 EQY65540 EHC65540 DXG65540 DNK65540 DDO65540 CTS65540 CJW65540 CAA65540 BQE65540 BGI65540 AWM65540 AMQ65540 ACU65540 SY65540 JC65540 E65541 WVO983055:WVO983056 WLS983055:WLS983056 WBW983055:WBW983056 VSA983055:VSA983056 VIE983055:VIE983056 UYI983055:UYI983056 UOM983055:UOM983056 UEQ983055:UEQ983056 TUU983055:TUU983056 TKY983055:TKY983056 TBC983055:TBC983056 SRG983055:SRG983056 SHK983055:SHK983056 RXO983055:RXO983056 RNS983055:RNS983056 RDW983055:RDW983056 QUA983055:QUA983056 QKE983055:QKE983056 QAI983055:QAI983056 PQM983055:PQM983056 PGQ983055:PGQ983056 OWU983055:OWU983056 OMY983055:OMY983056 ODC983055:ODC983056 NTG983055:NTG983056 NJK983055:NJK983056 MZO983055:MZO983056 MPS983055:MPS983056 MFW983055:MFW983056 LWA983055:LWA983056 LME983055:LME983056 LCI983055:LCI983056 KSM983055:KSM983056 KIQ983055:KIQ983056 JYU983055:JYU983056 JOY983055:JOY983056 JFC983055:JFC983056 IVG983055:IVG983056 ILK983055:ILK983056 IBO983055:IBO983056 HRS983055:HRS983056 HHW983055:HHW983056 GYA983055:GYA983056 GOE983055:GOE983056 GEI983055:GEI983056 FUM983055:FUM983056 FKQ983055:FKQ983056 FAU983055:FAU983056 EQY983055:EQY983056 EHC983055:EHC983056 DXG983055:DXG983056 DNK983055:DNK983056 DDO983055:DDO983056 CTS983055:CTS983056 CJW983055:CJW983056 CAA983055:CAA983056 BQE983055:BQE983056 BGI983055:BGI983056 AWM983055:AWM983056 AMQ983055:AMQ983056 ACU983055:ACU983056 SY983055:SY983056 JC983055:JC983056 E983056:E983057 WVO917519:WVO917520 WLS917519:WLS917520 WBW917519:WBW917520 VSA917519:VSA917520 VIE917519:VIE917520 UYI917519:UYI917520 UOM917519:UOM917520 UEQ917519:UEQ917520 TUU917519:TUU917520 TKY917519:TKY917520 TBC917519:TBC917520 SRG917519:SRG917520 SHK917519:SHK917520 RXO917519:RXO917520 RNS917519:RNS917520 RDW917519:RDW917520 QUA917519:QUA917520 QKE917519:QKE917520 QAI917519:QAI917520 PQM917519:PQM917520 PGQ917519:PGQ917520 OWU917519:OWU917520 OMY917519:OMY917520 ODC917519:ODC917520 NTG917519:NTG917520 NJK917519:NJK917520 MZO917519:MZO917520 MPS917519:MPS917520 MFW917519:MFW917520 LWA917519:LWA917520 LME917519:LME917520 LCI917519:LCI917520 KSM917519:KSM917520 KIQ917519:KIQ917520 JYU917519:JYU917520 JOY917519:JOY917520 JFC917519:JFC917520 IVG917519:IVG917520 ILK917519:ILK917520 IBO917519:IBO917520 HRS917519:HRS917520 HHW917519:HHW917520 GYA917519:GYA917520 GOE917519:GOE917520 GEI917519:GEI917520 FUM917519:FUM917520 FKQ917519:FKQ917520 FAU917519:FAU917520 EQY917519:EQY917520 EHC917519:EHC917520 DXG917519:DXG917520 DNK917519:DNK917520 DDO917519:DDO917520 CTS917519:CTS917520 CJW917519:CJW917520 CAA917519:CAA917520 BQE917519:BQE917520 BGI917519:BGI917520 AWM917519:AWM917520 AMQ917519:AMQ917520 ACU917519:ACU917520 SY917519:SY917520 JC917519:JC917520 E917520:E917521 WVO851983:WVO851984 WLS851983:WLS851984 WBW851983:WBW851984 VSA851983:VSA851984 VIE851983:VIE851984 UYI851983:UYI851984 UOM851983:UOM851984 UEQ851983:UEQ851984 TUU851983:TUU851984 TKY851983:TKY851984 TBC851983:TBC851984 SRG851983:SRG851984 SHK851983:SHK851984 RXO851983:RXO851984 RNS851983:RNS851984 RDW851983:RDW851984 QUA851983:QUA851984 QKE851983:QKE851984 QAI851983:QAI851984 PQM851983:PQM851984 PGQ851983:PGQ851984 OWU851983:OWU851984 OMY851983:OMY851984 ODC851983:ODC851984 NTG851983:NTG851984 NJK851983:NJK851984 MZO851983:MZO851984 MPS851983:MPS851984 MFW851983:MFW851984 LWA851983:LWA851984 LME851983:LME851984 LCI851983:LCI851984 KSM851983:KSM851984 KIQ851983:KIQ851984 JYU851983:JYU851984 JOY851983:JOY851984 JFC851983:JFC851984 IVG851983:IVG851984 ILK851983:ILK851984 IBO851983:IBO851984 HRS851983:HRS851984 HHW851983:HHW851984 GYA851983:GYA851984 GOE851983:GOE851984 GEI851983:GEI851984 FUM851983:FUM851984 FKQ851983:FKQ851984 FAU851983:FAU851984 EQY851983:EQY851984 EHC851983:EHC851984 DXG851983:DXG851984 DNK851983:DNK851984 DDO851983:DDO851984 CTS851983:CTS851984 CJW851983:CJW851984 CAA851983:CAA851984 BQE851983:BQE851984 BGI851983:BGI851984 AWM851983:AWM851984 AMQ851983:AMQ851984 ACU851983:ACU851984 SY851983:SY851984 JC851983:JC851984 E851984:E851985 WVO786447:WVO786448 WLS786447:WLS786448 WBW786447:WBW786448 VSA786447:VSA786448 VIE786447:VIE786448 UYI786447:UYI786448 UOM786447:UOM786448 UEQ786447:UEQ786448 TUU786447:TUU786448 TKY786447:TKY786448 TBC786447:TBC786448 SRG786447:SRG786448 SHK786447:SHK786448 RXO786447:RXO786448 RNS786447:RNS786448 RDW786447:RDW786448 QUA786447:QUA786448 QKE786447:QKE786448 QAI786447:QAI786448 PQM786447:PQM786448 PGQ786447:PGQ786448 OWU786447:OWU786448 OMY786447:OMY786448 ODC786447:ODC786448 NTG786447:NTG786448 NJK786447:NJK786448 MZO786447:MZO786448 MPS786447:MPS786448 MFW786447:MFW786448 LWA786447:LWA786448 LME786447:LME786448 LCI786447:LCI786448 KSM786447:KSM786448 KIQ786447:KIQ786448 JYU786447:JYU786448 JOY786447:JOY786448 JFC786447:JFC786448 IVG786447:IVG786448 ILK786447:ILK786448 IBO786447:IBO786448 HRS786447:HRS786448 HHW786447:HHW786448 GYA786447:GYA786448 GOE786447:GOE786448 GEI786447:GEI786448 FUM786447:FUM786448 FKQ786447:FKQ786448 FAU786447:FAU786448 EQY786447:EQY786448 EHC786447:EHC786448 DXG786447:DXG786448 DNK786447:DNK786448 DDO786447:DDO786448 CTS786447:CTS786448 CJW786447:CJW786448 CAA786447:CAA786448 BQE786447:BQE786448 BGI786447:BGI786448 AWM786447:AWM786448 AMQ786447:AMQ786448 ACU786447:ACU786448 SY786447:SY786448 JC786447:JC786448 E786448:E786449 WVO720911:WVO720912 WLS720911:WLS720912 WBW720911:WBW720912 VSA720911:VSA720912 VIE720911:VIE720912 UYI720911:UYI720912 UOM720911:UOM720912 UEQ720911:UEQ720912 TUU720911:TUU720912 TKY720911:TKY720912 TBC720911:TBC720912 SRG720911:SRG720912 SHK720911:SHK720912 RXO720911:RXO720912 RNS720911:RNS720912 RDW720911:RDW720912 QUA720911:QUA720912 QKE720911:QKE720912 QAI720911:QAI720912 PQM720911:PQM720912 PGQ720911:PGQ720912 OWU720911:OWU720912 OMY720911:OMY720912 ODC720911:ODC720912 NTG720911:NTG720912 NJK720911:NJK720912 MZO720911:MZO720912 MPS720911:MPS720912 MFW720911:MFW720912 LWA720911:LWA720912 LME720911:LME720912 LCI720911:LCI720912 KSM720911:KSM720912 KIQ720911:KIQ720912 JYU720911:JYU720912 JOY720911:JOY720912 JFC720911:JFC720912 IVG720911:IVG720912 ILK720911:ILK720912 IBO720911:IBO720912 HRS720911:HRS720912 HHW720911:HHW720912 GYA720911:GYA720912 GOE720911:GOE720912 GEI720911:GEI720912 FUM720911:FUM720912 FKQ720911:FKQ720912 FAU720911:FAU720912 EQY720911:EQY720912 EHC720911:EHC720912 DXG720911:DXG720912 DNK720911:DNK720912 DDO720911:DDO720912 CTS720911:CTS720912 CJW720911:CJW720912 CAA720911:CAA720912 BQE720911:BQE720912 BGI720911:BGI720912 AWM720911:AWM720912 AMQ720911:AMQ720912 ACU720911:ACU720912 SY720911:SY720912 JC720911:JC720912 E720912:E720913 WVO655375:WVO655376 WLS655375:WLS655376 WBW655375:WBW655376 VSA655375:VSA655376 VIE655375:VIE655376 UYI655375:UYI655376 UOM655375:UOM655376 UEQ655375:UEQ655376 TUU655375:TUU655376 TKY655375:TKY655376 TBC655375:TBC655376 SRG655375:SRG655376 SHK655375:SHK655376 RXO655375:RXO655376 RNS655375:RNS655376 RDW655375:RDW655376 QUA655375:QUA655376 QKE655375:QKE655376 QAI655375:QAI655376 PQM655375:PQM655376 PGQ655375:PGQ655376 OWU655375:OWU655376 OMY655375:OMY655376 ODC655375:ODC655376 NTG655375:NTG655376 NJK655375:NJK655376 MZO655375:MZO655376 MPS655375:MPS655376 MFW655375:MFW655376 LWA655375:LWA655376 LME655375:LME655376 LCI655375:LCI655376 KSM655375:KSM655376 KIQ655375:KIQ655376 JYU655375:JYU655376 JOY655375:JOY655376 JFC655375:JFC655376 IVG655375:IVG655376 ILK655375:ILK655376 IBO655375:IBO655376 HRS655375:HRS655376 HHW655375:HHW655376 GYA655375:GYA655376 GOE655375:GOE655376 GEI655375:GEI655376 FUM655375:FUM655376 FKQ655375:FKQ655376 FAU655375:FAU655376 EQY655375:EQY655376 EHC655375:EHC655376 DXG655375:DXG655376 DNK655375:DNK655376 DDO655375:DDO655376 CTS655375:CTS655376 CJW655375:CJW655376 CAA655375:CAA655376 BQE655375:BQE655376 BGI655375:BGI655376 AWM655375:AWM655376 AMQ655375:AMQ655376 ACU655375:ACU655376 SY655375:SY655376 JC655375:JC655376 E655376:E655377 WVO589839:WVO589840 WLS589839:WLS589840 WBW589839:WBW589840 VSA589839:VSA589840 VIE589839:VIE589840 UYI589839:UYI589840 UOM589839:UOM589840 UEQ589839:UEQ589840 TUU589839:TUU589840 TKY589839:TKY589840 TBC589839:TBC589840 SRG589839:SRG589840 SHK589839:SHK589840 RXO589839:RXO589840 RNS589839:RNS589840 RDW589839:RDW589840 QUA589839:QUA589840 QKE589839:QKE589840 QAI589839:QAI589840 PQM589839:PQM589840 PGQ589839:PGQ589840 OWU589839:OWU589840 OMY589839:OMY589840 ODC589839:ODC589840 NTG589839:NTG589840 NJK589839:NJK589840 MZO589839:MZO589840 MPS589839:MPS589840 MFW589839:MFW589840 LWA589839:LWA589840 LME589839:LME589840 LCI589839:LCI589840 KSM589839:KSM589840 KIQ589839:KIQ589840 JYU589839:JYU589840 JOY589839:JOY589840 JFC589839:JFC589840 IVG589839:IVG589840 ILK589839:ILK589840 IBO589839:IBO589840 HRS589839:HRS589840 HHW589839:HHW589840 GYA589839:GYA589840 GOE589839:GOE589840 GEI589839:GEI589840 FUM589839:FUM589840 FKQ589839:FKQ589840 FAU589839:FAU589840 EQY589839:EQY589840 EHC589839:EHC589840 DXG589839:DXG589840 DNK589839:DNK589840 DDO589839:DDO589840 CTS589839:CTS589840 CJW589839:CJW589840 CAA589839:CAA589840 BQE589839:BQE589840 BGI589839:BGI589840 AWM589839:AWM589840 AMQ589839:AMQ589840 ACU589839:ACU589840 SY589839:SY589840 JC589839:JC589840 E589840:E589841 WVO524303:WVO524304 WLS524303:WLS524304 WBW524303:WBW524304 VSA524303:VSA524304 VIE524303:VIE524304 UYI524303:UYI524304 UOM524303:UOM524304 UEQ524303:UEQ524304 TUU524303:TUU524304 TKY524303:TKY524304 TBC524303:TBC524304 SRG524303:SRG524304 SHK524303:SHK524304 RXO524303:RXO524304 RNS524303:RNS524304 RDW524303:RDW524304 QUA524303:QUA524304 QKE524303:QKE524304 QAI524303:QAI524304 PQM524303:PQM524304 PGQ524303:PGQ524304 OWU524303:OWU524304 OMY524303:OMY524304 ODC524303:ODC524304 NTG524303:NTG524304 NJK524303:NJK524304 MZO524303:MZO524304 MPS524303:MPS524304 MFW524303:MFW524304 LWA524303:LWA524304 LME524303:LME524304 LCI524303:LCI524304 KSM524303:KSM524304 KIQ524303:KIQ524304 JYU524303:JYU524304 JOY524303:JOY524304 JFC524303:JFC524304 IVG524303:IVG524304 ILK524303:ILK524304 IBO524303:IBO524304 HRS524303:HRS524304 HHW524303:HHW524304 GYA524303:GYA524304 GOE524303:GOE524304 GEI524303:GEI524304 FUM524303:FUM524304 FKQ524303:FKQ524304 FAU524303:FAU524304 EQY524303:EQY524304 EHC524303:EHC524304 DXG524303:DXG524304 DNK524303:DNK524304 DDO524303:DDO524304 CTS524303:CTS524304 CJW524303:CJW524304 CAA524303:CAA524304 BQE524303:BQE524304 BGI524303:BGI524304 AWM524303:AWM524304 AMQ524303:AMQ524304 ACU524303:ACU524304 SY524303:SY524304 JC524303:JC524304 E524304:E524305 WVO458767:WVO458768 WLS458767:WLS458768 WBW458767:WBW458768 VSA458767:VSA458768 VIE458767:VIE458768 UYI458767:UYI458768 UOM458767:UOM458768 UEQ458767:UEQ458768 TUU458767:TUU458768 TKY458767:TKY458768 TBC458767:TBC458768 SRG458767:SRG458768 SHK458767:SHK458768 RXO458767:RXO458768 RNS458767:RNS458768 RDW458767:RDW458768 QUA458767:QUA458768 QKE458767:QKE458768 QAI458767:QAI458768 PQM458767:PQM458768 PGQ458767:PGQ458768 OWU458767:OWU458768 OMY458767:OMY458768 ODC458767:ODC458768 NTG458767:NTG458768 NJK458767:NJK458768 MZO458767:MZO458768 MPS458767:MPS458768 MFW458767:MFW458768 LWA458767:LWA458768 LME458767:LME458768 LCI458767:LCI458768 KSM458767:KSM458768 KIQ458767:KIQ458768 JYU458767:JYU458768 JOY458767:JOY458768 JFC458767:JFC458768 IVG458767:IVG458768 ILK458767:ILK458768 IBO458767:IBO458768 HRS458767:HRS458768 HHW458767:HHW458768 GYA458767:GYA458768 GOE458767:GOE458768 GEI458767:GEI458768 FUM458767:FUM458768 FKQ458767:FKQ458768 FAU458767:FAU458768 EQY458767:EQY458768 EHC458767:EHC458768 DXG458767:DXG458768 DNK458767:DNK458768 DDO458767:DDO458768 CTS458767:CTS458768 CJW458767:CJW458768 CAA458767:CAA458768 BQE458767:BQE458768 BGI458767:BGI458768 AWM458767:AWM458768 AMQ458767:AMQ458768 ACU458767:ACU458768 SY458767:SY458768 JC458767:JC458768 E458768:E458769 WVO393231:WVO393232 WLS393231:WLS393232 WBW393231:WBW393232 VSA393231:VSA393232 VIE393231:VIE393232 UYI393231:UYI393232 UOM393231:UOM393232 UEQ393231:UEQ393232 TUU393231:TUU393232 TKY393231:TKY393232 TBC393231:TBC393232 SRG393231:SRG393232 SHK393231:SHK393232 RXO393231:RXO393232 RNS393231:RNS393232 RDW393231:RDW393232 QUA393231:QUA393232 QKE393231:QKE393232 QAI393231:QAI393232 PQM393231:PQM393232 PGQ393231:PGQ393232 OWU393231:OWU393232 OMY393231:OMY393232 ODC393231:ODC393232 NTG393231:NTG393232 NJK393231:NJK393232 MZO393231:MZO393232 MPS393231:MPS393232 MFW393231:MFW393232 LWA393231:LWA393232 LME393231:LME393232 LCI393231:LCI393232 KSM393231:KSM393232 KIQ393231:KIQ393232 JYU393231:JYU393232 JOY393231:JOY393232 JFC393231:JFC393232 IVG393231:IVG393232 ILK393231:ILK393232 IBO393231:IBO393232 HRS393231:HRS393232 HHW393231:HHW393232 GYA393231:GYA393232 GOE393231:GOE393232 GEI393231:GEI393232 FUM393231:FUM393232 FKQ393231:FKQ393232 FAU393231:FAU393232 EQY393231:EQY393232 EHC393231:EHC393232 DXG393231:DXG393232 DNK393231:DNK393232 DDO393231:DDO393232 CTS393231:CTS393232 CJW393231:CJW393232 CAA393231:CAA393232 BQE393231:BQE393232 BGI393231:BGI393232 AWM393231:AWM393232 AMQ393231:AMQ393232 ACU393231:ACU393232 SY393231:SY393232 JC393231:JC393232 E393232:E393233 WVO327695:WVO327696 WLS327695:WLS327696 WBW327695:WBW327696 VSA327695:VSA327696 VIE327695:VIE327696 UYI327695:UYI327696 UOM327695:UOM327696 UEQ327695:UEQ327696 TUU327695:TUU327696 TKY327695:TKY327696 TBC327695:TBC327696 SRG327695:SRG327696 SHK327695:SHK327696 RXO327695:RXO327696 RNS327695:RNS327696 RDW327695:RDW327696 QUA327695:QUA327696 QKE327695:QKE327696 QAI327695:QAI327696 PQM327695:PQM327696 PGQ327695:PGQ327696 OWU327695:OWU327696 OMY327695:OMY327696 ODC327695:ODC327696 NTG327695:NTG327696 NJK327695:NJK327696 MZO327695:MZO327696 MPS327695:MPS327696 MFW327695:MFW327696 LWA327695:LWA327696 LME327695:LME327696 LCI327695:LCI327696 KSM327695:KSM327696 KIQ327695:KIQ327696 JYU327695:JYU327696 JOY327695:JOY327696 JFC327695:JFC327696 IVG327695:IVG327696 ILK327695:ILK327696 IBO327695:IBO327696 HRS327695:HRS327696 HHW327695:HHW327696 GYA327695:GYA327696 GOE327695:GOE327696 GEI327695:GEI327696 FUM327695:FUM327696 FKQ327695:FKQ327696 FAU327695:FAU327696 EQY327695:EQY327696 EHC327695:EHC327696 DXG327695:DXG327696 DNK327695:DNK327696 DDO327695:DDO327696 CTS327695:CTS327696 CJW327695:CJW327696 CAA327695:CAA327696 BQE327695:BQE327696 BGI327695:BGI327696 AWM327695:AWM327696 AMQ327695:AMQ327696 ACU327695:ACU327696 SY327695:SY327696 JC327695:JC327696 E327696:E327697 WVO262159:WVO262160 WLS262159:WLS262160 WBW262159:WBW262160 VSA262159:VSA262160 VIE262159:VIE262160 UYI262159:UYI262160 UOM262159:UOM262160 UEQ262159:UEQ262160 TUU262159:TUU262160 TKY262159:TKY262160 TBC262159:TBC262160 SRG262159:SRG262160 SHK262159:SHK262160 RXO262159:RXO262160 RNS262159:RNS262160 RDW262159:RDW262160 QUA262159:QUA262160 QKE262159:QKE262160 QAI262159:QAI262160 PQM262159:PQM262160 PGQ262159:PGQ262160 OWU262159:OWU262160 OMY262159:OMY262160 ODC262159:ODC262160 NTG262159:NTG262160 NJK262159:NJK262160 MZO262159:MZO262160 MPS262159:MPS262160 MFW262159:MFW262160 LWA262159:LWA262160 LME262159:LME262160 LCI262159:LCI262160 KSM262159:KSM262160 KIQ262159:KIQ262160 JYU262159:JYU262160 JOY262159:JOY262160 JFC262159:JFC262160 IVG262159:IVG262160 ILK262159:ILK262160 IBO262159:IBO262160 HRS262159:HRS262160 HHW262159:HHW262160 GYA262159:GYA262160 GOE262159:GOE262160 GEI262159:GEI262160 FUM262159:FUM262160 FKQ262159:FKQ262160 FAU262159:FAU262160 EQY262159:EQY262160 EHC262159:EHC262160 DXG262159:DXG262160 DNK262159:DNK262160 DDO262159:DDO262160 CTS262159:CTS262160 CJW262159:CJW262160 CAA262159:CAA262160 BQE262159:BQE262160 BGI262159:BGI262160 AWM262159:AWM262160 AMQ262159:AMQ262160 ACU262159:ACU262160 SY262159:SY262160 JC262159:JC262160 E262160:E262161 WVO196623:WVO196624 WLS196623:WLS196624 WBW196623:WBW196624 VSA196623:VSA196624 VIE196623:VIE196624 UYI196623:UYI196624 UOM196623:UOM196624 UEQ196623:UEQ196624 TUU196623:TUU196624 TKY196623:TKY196624 TBC196623:TBC196624 SRG196623:SRG196624 SHK196623:SHK196624 RXO196623:RXO196624 RNS196623:RNS196624 RDW196623:RDW196624 QUA196623:QUA196624 QKE196623:QKE196624 QAI196623:QAI196624 PQM196623:PQM196624 PGQ196623:PGQ196624 OWU196623:OWU196624 OMY196623:OMY196624 ODC196623:ODC196624 NTG196623:NTG196624 NJK196623:NJK196624 MZO196623:MZO196624 MPS196623:MPS196624 MFW196623:MFW196624 LWA196623:LWA196624 LME196623:LME196624 LCI196623:LCI196624 KSM196623:KSM196624 KIQ196623:KIQ196624 JYU196623:JYU196624 JOY196623:JOY196624 JFC196623:JFC196624 IVG196623:IVG196624 ILK196623:ILK196624 IBO196623:IBO196624 HRS196623:HRS196624 HHW196623:HHW196624 GYA196623:GYA196624 GOE196623:GOE196624 GEI196623:GEI196624 FUM196623:FUM196624 FKQ196623:FKQ196624 FAU196623:FAU196624 EQY196623:EQY196624 EHC196623:EHC196624 DXG196623:DXG196624 DNK196623:DNK196624 DDO196623:DDO196624 CTS196623:CTS196624 CJW196623:CJW196624 CAA196623:CAA196624 BQE196623:BQE196624 BGI196623:BGI196624 AWM196623:AWM196624 AMQ196623:AMQ196624 ACU196623:ACU196624 SY196623:SY196624 JC196623:JC196624 E196624:E196625 WVO131087:WVO131088 WLS131087:WLS131088 WBW131087:WBW131088 VSA131087:VSA131088 VIE131087:VIE131088 UYI131087:UYI131088 UOM131087:UOM131088 UEQ131087:UEQ131088 TUU131087:TUU131088 TKY131087:TKY131088 TBC131087:TBC131088 SRG131087:SRG131088 SHK131087:SHK131088 RXO131087:RXO131088 RNS131087:RNS131088 RDW131087:RDW131088 QUA131087:QUA131088 QKE131087:QKE131088 QAI131087:QAI131088 PQM131087:PQM131088 PGQ131087:PGQ131088 OWU131087:OWU131088 OMY131087:OMY131088 ODC131087:ODC131088 NTG131087:NTG131088 NJK131087:NJK131088 MZO131087:MZO131088 MPS131087:MPS131088 MFW131087:MFW131088 LWA131087:LWA131088 LME131087:LME131088 LCI131087:LCI131088 KSM131087:KSM131088 KIQ131087:KIQ131088 JYU131087:JYU131088 JOY131087:JOY131088 JFC131087:JFC131088 IVG131087:IVG131088 ILK131087:ILK131088 IBO131087:IBO131088 HRS131087:HRS131088 HHW131087:HHW131088 GYA131087:GYA131088 GOE131087:GOE131088 GEI131087:GEI131088 FUM131087:FUM131088 FKQ131087:FKQ131088 FAU131087:FAU131088 EQY131087:EQY131088 EHC131087:EHC131088 DXG131087:DXG131088 DNK131087:DNK131088 DDO131087:DDO131088 CTS131087:CTS131088 CJW131087:CJW131088 CAA131087:CAA131088 BQE131087:BQE131088 BGI131087:BGI131088 AWM131087:AWM131088 AMQ131087:AMQ131088 ACU131087:ACU131088 SY131087:SY131088 JC131087:JC131088 E131088:E131089 WVO65551:WVO65552 WLS65551:WLS65552 WBW65551:WBW65552 VSA65551:VSA65552 VIE65551:VIE65552 UYI65551:UYI65552 UOM65551:UOM65552 UEQ65551:UEQ65552 TUU65551:TUU65552 TKY65551:TKY65552 TBC65551:TBC65552 SRG65551:SRG65552 SHK65551:SHK65552 RXO65551:RXO65552 RNS65551:RNS65552 RDW65551:RDW65552 QUA65551:QUA65552 QKE65551:QKE65552 QAI65551:QAI65552 PQM65551:PQM65552 PGQ65551:PGQ65552 OWU65551:OWU65552 OMY65551:OMY65552 ODC65551:ODC65552 NTG65551:NTG65552 NJK65551:NJK65552 MZO65551:MZO65552 MPS65551:MPS65552 MFW65551:MFW65552 LWA65551:LWA65552 LME65551:LME65552 LCI65551:LCI65552 KSM65551:KSM65552 KIQ65551:KIQ65552 JYU65551:JYU65552 JOY65551:JOY65552 JFC65551:JFC65552 IVG65551:IVG65552 ILK65551:ILK65552 IBO65551:IBO65552 HRS65551:HRS65552 HHW65551:HHW65552 GYA65551:GYA65552 GOE65551:GOE65552 GEI65551:GEI65552 FUM65551:FUM65552 FKQ65551:FKQ65552 FAU65551:FAU65552 EQY65551:EQY65552 EHC65551:EHC65552 DXG65551:DXG65552 DNK65551:DNK65552 DDO65551:DDO65552 CTS65551:CTS65552 CJW65551:CJW65552 CAA65551:CAA65552 BQE65551:BQE65552 BGI65551:BGI65552 AWM65551:AWM65552 AMQ65551:AMQ65552 ACU65551:ACU65552 SY65551:SY65552 JC65551:JC65552 E19 WVO18:WVO19 WLS18:WLS19 WBW18:WBW19 VSA18:VSA19 VIE18:VIE19 UYI18:UYI19 UOM18:UOM19 UEQ18:UEQ19 TUU18:TUU19 TKY18:TKY19 TBC18:TBC19 SRG18:SRG19 SHK18:SHK19 RXO18:RXO19 RNS18:RNS19 RDW18:RDW19 QUA18:QUA19 QKE18:QKE19 QAI18:QAI19 PQM18:PQM19 PGQ18:PGQ19 OWU18:OWU19 OMY18:OMY19 ODC18:ODC19 NTG18:NTG19 NJK18:NJK19 MZO18:MZO19 MPS18:MPS19 MFW18:MFW19 LWA18:LWA19 LME18:LME19 LCI18:LCI19 KSM18:KSM19 KIQ18:KIQ19 JYU18:JYU19 JOY18:JOY19 JFC18:JFC19 IVG18:IVG19 ILK18:ILK19 IBO18:IBO19 HRS18:HRS19 HHW18:HHW19 GYA18:GYA19 GOE18:GOE19 GEI18:GEI19 FUM18:FUM19 FKQ18:FKQ19 FAU18:FAU19 EQY18:EQY19 EHC18:EHC19 DXG18:DXG19 DNK18:DNK19 DDO18:DDO19 CTS18:CTS19 CJW18:CJW19 CAA18:CAA19 BQE18:BQE19 BGI18:BGI19 AWM18:AWM19 AMQ18:AMQ19 ACU18:ACU19 SY18:SY19 JC18:JC19"/>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xl/worksheets/sheet4.xml><?xml version="1.0" encoding="utf-8"?>
<worksheet xmlns="http://schemas.openxmlformats.org/spreadsheetml/2006/main" xmlns:r="http://schemas.openxmlformats.org/officeDocument/2006/relationships">
  <sheetPr>
    <tabColor rgb="FFFFFF00"/>
  </sheetPr>
  <dimension ref="A2:T57"/>
  <sheetViews>
    <sheetView view="pageBreakPreview" topLeftCell="A7" zoomScale="77" zoomScaleNormal="44" zoomScaleSheetLayoutView="77" workbookViewId="0">
      <selection activeCell="P19" sqref="P19"/>
    </sheetView>
  </sheetViews>
  <sheetFormatPr defaultRowHeight="10.5"/>
  <cols>
    <col min="1" max="1" width="6" style="1" customWidth="1"/>
    <col min="2" max="2" width="9.5703125" style="1" customWidth="1"/>
    <col min="3" max="3" width="20.42578125" style="85" customWidth="1"/>
    <col min="4" max="4" width="20.28515625" style="85" customWidth="1"/>
    <col min="5" max="5" width="6.42578125" style="1" customWidth="1"/>
    <col min="6" max="6" width="8.140625" style="6" customWidth="1"/>
    <col min="7" max="7" width="8.42578125" style="6" customWidth="1"/>
    <col min="8" max="8" width="9.7109375" style="6" customWidth="1"/>
    <col min="9" max="9" width="9.7109375" style="5" customWidth="1"/>
    <col min="10" max="10" width="7.85546875" style="6" customWidth="1"/>
    <col min="11" max="11" width="8.85546875" style="6" customWidth="1"/>
    <col min="12" max="12" width="12.4257812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c r="C2" s="2" t="s">
        <v>0</v>
      </c>
      <c r="D2" s="2"/>
      <c r="F2" s="3"/>
      <c r="G2" s="3"/>
      <c r="H2" s="3"/>
      <c r="I2" s="4"/>
      <c r="J2" s="3"/>
      <c r="K2" s="3"/>
      <c r="L2" s="3"/>
    </row>
    <row r="3" spans="1:20" ht="15.75" customHeight="1">
      <c r="C3" s="7" t="s">
        <v>1</v>
      </c>
      <c r="D3" s="7"/>
      <c r="F3" s="8"/>
      <c r="G3" s="8"/>
      <c r="H3" s="8"/>
      <c r="I3" s="9"/>
      <c r="J3" s="8"/>
      <c r="K3" s="8"/>
      <c r="L3" s="8"/>
    </row>
    <row r="4" spans="1:20" ht="13.5" customHeight="1">
      <c r="A4" s="10"/>
      <c r="B4" s="10"/>
      <c r="C4" s="11" t="s">
        <v>2</v>
      </c>
      <c r="D4" s="11"/>
      <c r="E4" s="10"/>
    </row>
    <row r="5" spans="1:20">
      <c r="A5" s="10"/>
      <c r="B5" s="10"/>
      <c r="C5" s="12"/>
      <c r="D5" s="12"/>
      <c r="E5" s="10"/>
    </row>
    <row r="6" spans="1:20">
      <c r="A6" s="10"/>
      <c r="B6" s="10"/>
      <c r="C6" s="12"/>
      <c r="D6" s="12"/>
      <c r="E6" s="10"/>
    </row>
    <row r="7" spans="1:20" s="19" customFormat="1" ht="16.5">
      <c r="A7" s="13" t="s">
        <v>66</v>
      </c>
      <c r="B7" s="133"/>
      <c r="C7" s="14" t="s">
        <v>67</v>
      </c>
      <c r="D7" s="14"/>
      <c r="E7" s="13"/>
      <c r="F7" s="15"/>
      <c r="G7" s="15"/>
      <c r="H7" s="15"/>
      <c r="I7" s="16"/>
      <c r="J7" s="15"/>
      <c r="K7" s="15"/>
      <c r="L7" s="15"/>
      <c r="M7" s="17" t="s">
        <v>34</v>
      </c>
      <c r="N7" s="17"/>
      <c r="O7" s="17" t="s">
        <v>3</v>
      </c>
      <c r="P7" s="18" t="s">
        <v>56</v>
      </c>
    </row>
    <row r="8" spans="1:20" s="19" customFormat="1" ht="16.5">
      <c r="A8" s="13" t="s">
        <v>68</v>
      </c>
      <c r="B8" s="133"/>
      <c r="C8" s="365" t="s">
        <v>6</v>
      </c>
      <c r="D8" s="365"/>
      <c r="E8" s="366"/>
      <c r="F8" s="15"/>
      <c r="G8" s="15"/>
      <c r="H8" s="15"/>
      <c r="I8" s="16"/>
      <c r="J8" s="15"/>
      <c r="K8" s="15"/>
      <c r="L8" s="15"/>
      <c r="M8" s="17" t="s">
        <v>34</v>
      </c>
      <c r="N8" s="17"/>
      <c r="O8" s="17" t="s">
        <v>5</v>
      </c>
      <c r="P8" s="18" t="s">
        <v>6</v>
      </c>
    </row>
    <row r="9" spans="1:20" ht="15">
      <c r="A9" s="368" t="s">
        <v>22</v>
      </c>
      <c r="B9" s="368"/>
      <c r="C9" s="368"/>
      <c r="D9" s="368"/>
      <c r="E9" s="368"/>
      <c r="F9" s="368"/>
      <c r="G9" s="368"/>
      <c r="H9" s="368"/>
      <c r="I9" s="368"/>
      <c r="J9" s="368"/>
      <c r="K9" s="368"/>
      <c r="L9" s="368"/>
      <c r="M9" s="368"/>
      <c r="N9" s="368"/>
      <c r="O9" s="368"/>
    </row>
    <row r="10" spans="1:20" ht="19.5">
      <c r="A10" s="368" t="s">
        <v>37</v>
      </c>
      <c r="B10" s="368"/>
      <c r="C10" s="368"/>
      <c r="D10" s="368"/>
      <c r="E10" s="368"/>
      <c r="F10" s="368"/>
      <c r="G10" s="368"/>
      <c r="H10" s="368"/>
      <c r="I10" s="368"/>
      <c r="J10" s="368"/>
      <c r="K10" s="368"/>
      <c r="L10" s="368"/>
      <c r="M10" s="368"/>
      <c r="N10" s="368"/>
      <c r="O10" s="368"/>
      <c r="P10" s="97"/>
      <c r="Q10" s="97"/>
      <c r="R10" s="97"/>
      <c r="S10" s="97"/>
      <c r="T10" s="97"/>
    </row>
    <row r="11" spans="1:20" ht="17.25" customHeight="1">
      <c r="A11" s="369"/>
      <c r="B11" s="369"/>
      <c r="C11" s="369"/>
      <c r="D11" s="369"/>
      <c r="E11" s="369"/>
      <c r="F11" s="369"/>
      <c r="G11" s="367"/>
      <c r="H11" s="367"/>
      <c r="I11" s="369"/>
      <c r="J11" s="369"/>
      <c r="K11" s="369"/>
      <c r="L11" s="369"/>
      <c r="M11" s="369"/>
      <c r="N11" s="104"/>
      <c r="O11" s="104"/>
      <c r="P11" s="20"/>
    </row>
    <row r="12" spans="1:20" ht="15" customHeight="1">
      <c r="A12" s="343" t="s">
        <v>21</v>
      </c>
      <c r="B12" s="344" t="s">
        <v>69</v>
      </c>
      <c r="C12" s="344" t="s">
        <v>8</v>
      </c>
      <c r="D12" s="344" t="s">
        <v>46</v>
      </c>
      <c r="E12" s="370" t="s">
        <v>38</v>
      </c>
      <c r="F12" s="371"/>
      <c r="G12" s="371"/>
      <c r="H12" s="349" t="s">
        <v>42</v>
      </c>
      <c r="I12" s="350"/>
      <c r="J12" s="364" t="s">
        <v>45</v>
      </c>
      <c r="K12" s="349" t="s">
        <v>47</v>
      </c>
      <c r="L12" s="350"/>
      <c r="M12" s="364" t="s">
        <v>17</v>
      </c>
      <c r="N12" s="344" t="s">
        <v>18</v>
      </c>
      <c r="O12" s="344" t="s">
        <v>24</v>
      </c>
      <c r="P12" s="343" t="s">
        <v>10</v>
      </c>
    </row>
    <row r="13" spans="1:20" ht="19.5" customHeight="1">
      <c r="A13" s="343"/>
      <c r="B13" s="345"/>
      <c r="C13" s="345"/>
      <c r="D13" s="345"/>
      <c r="E13" s="372"/>
      <c r="F13" s="373"/>
      <c r="G13" s="373"/>
      <c r="H13" s="351"/>
      <c r="I13" s="352"/>
      <c r="J13" s="364"/>
      <c r="K13" s="351"/>
      <c r="L13" s="352"/>
      <c r="M13" s="364"/>
      <c r="N13" s="345"/>
      <c r="O13" s="345"/>
      <c r="P13" s="343"/>
    </row>
    <row r="14" spans="1:20" ht="10.5" customHeight="1">
      <c r="A14" s="343"/>
      <c r="B14" s="345"/>
      <c r="C14" s="345"/>
      <c r="D14" s="345"/>
      <c r="E14" s="345" t="s">
        <v>39</v>
      </c>
      <c r="F14" s="345" t="s">
        <v>40</v>
      </c>
      <c r="G14" s="349" t="s">
        <v>41</v>
      </c>
      <c r="H14" s="344" t="s">
        <v>43</v>
      </c>
      <c r="I14" s="345" t="s">
        <v>44</v>
      </c>
      <c r="J14" s="364"/>
      <c r="K14" s="344" t="s">
        <v>5</v>
      </c>
      <c r="L14" s="345" t="s">
        <v>16</v>
      </c>
      <c r="M14" s="364"/>
      <c r="N14" s="345"/>
      <c r="O14" s="345"/>
      <c r="P14" s="343"/>
    </row>
    <row r="15" spans="1:20" ht="7.5" customHeight="1">
      <c r="A15" s="343"/>
      <c r="B15" s="345"/>
      <c r="C15" s="345"/>
      <c r="D15" s="345"/>
      <c r="E15" s="345"/>
      <c r="F15" s="345"/>
      <c r="G15" s="374"/>
      <c r="H15" s="345"/>
      <c r="I15" s="345"/>
      <c r="J15" s="364"/>
      <c r="K15" s="345"/>
      <c r="L15" s="345"/>
      <c r="M15" s="364"/>
      <c r="N15" s="345"/>
      <c r="O15" s="345"/>
      <c r="P15" s="343"/>
    </row>
    <row r="16" spans="1:20" s="23" customFormat="1" ht="16.5" customHeight="1">
      <c r="A16" s="343"/>
      <c r="B16" s="346"/>
      <c r="C16" s="346"/>
      <c r="D16" s="346"/>
      <c r="E16" s="346"/>
      <c r="F16" s="346"/>
      <c r="G16" s="351"/>
      <c r="H16" s="346"/>
      <c r="I16" s="346"/>
      <c r="J16" s="364"/>
      <c r="K16" s="346"/>
      <c r="L16" s="346"/>
      <c r="M16" s="364"/>
      <c r="N16" s="346"/>
      <c r="O16" s="346"/>
      <c r="P16" s="343"/>
      <c r="Q16" s="1"/>
      <c r="R16" s="1"/>
      <c r="S16" s="1"/>
      <c r="T16" s="1"/>
    </row>
    <row r="17" spans="1:20" s="30" customFormat="1" ht="16.5">
      <c r="A17" s="21">
        <v>1</v>
      </c>
      <c r="B17" s="21">
        <v>2</v>
      </c>
      <c r="C17" s="22">
        <v>3</v>
      </c>
      <c r="D17" s="22">
        <v>4</v>
      </c>
      <c r="E17" s="21">
        <v>5</v>
      </c>
      <c r="F17" s="21">
        <v>6</v>
      </c>
      <c r="G17" s="22">
        <v>7</v>
      </c>
      <c r="H17" s="22">
        <v>8</v>
      </c>
      <c r="I17" s="21">
        <v>9</v>
      </c>
      <c r="J17" s="21">
        <v>10</v>
      </c>
      <c r="K17" s="22">
        <v>11</v>
      </c>
      <c r="L17" s="22">
        <v>12</v>
      </c>
      <c r="M17" s="21">
        <v>13</v>
      </c>
      <c r="N17" s="21">
        <v>14</v>
      </c>
      <c r="O17" s="21">
        <v>15</v>
      </c>
      <c r="P17" s="21">
        <v>16</v>
      </c>
      <c r="Q17" s="23"/>
      <c r="R17" s="23"/>
      <c r="S17" s="23"/>
      <c r="T17" s="23"/>
    </row>
    <row r="18" spans="1:20" s="232" customFormat="1" ht="68.25" customHeight="1">
      <c r="A18" s="222">
        <v>1</v>
      </c>
      <c r="B18" s="243" t="s">
        <v>87</v>
      </c>
      <c r="C18" s="243" t="s">
        <v>103</v>
      </c>
      <c r="D18" s="231" t="s">
        <v>489</v>
      </c>
      <c r="E18" s="231" t="s">
        <v>488</v>
      </c>
      <c r="F18" s="222"/>
      <c r="G18" s="222"/>
      <c r="H18" s="222" t="s">
        <v>85</v>
      </c>
      <c r="I18" s="222" t="s">
        <v>86</v>
      </c>
      <c r="J18" s="222"/>
      <c r="K18" s="193"/>
      <c r="L18" s="193"/>
      <c r="M18" s="222"/>
      <c r="N18" s="222"/>
      <c r="O18" s="222">
        <v>2010</v>
      </c>
      <c r="P18" s="193" t="s">
        <v>514</v>
      </c>
    </row>
    <row r="19" spans="1:20" s="232" customFormat="1" ht="68.25" customHeight="1">
      <c r="A19" s="222">
        <f>+A18+1</f>
        <v>2</v>
      </c>
      <c r="B19" s="188" t="s">
        <v>188</v>
      </c>
      <c r="C19" s="231" t="s">
        <v>312</v>
      </c>
      <c r="D19" s="231" t="s">
        <v>293</v>
      </c>
      <c r="E19" s="231"/>
      <c r="F19" s="222"/>
      <c r="G19" s="222" t="s">
        <v>41</v>
      </c>
      <c r="H19" s="222" t="s">
        <v>85</v>
      </c>
      <c r="I19" s="222" t="s">
        <v>86</v>
      </c>
      <c r="J19" s="222">
        <v>42</v>
      </c>
      <c r="K19" s="193"/>
      <c r="L19" s="193" t="s">
        <v>311</v>
      </c>
      <c r="M19" s="222">
        <v>48</v>
      </c>
      <c r="N19" s="222" t="s">
        <v>294</v>
      </c>
      <c r="O19" s="222">
        <v>2013</v>
      </c>
      <c r="P19" s="193" t="s">
        <v>513</v>
      </c>
    </row>
    <row r="20" spans="1:20" s="30" customFormat="1" ht="15.95" customHeight="1">
      <c r="A20" s="52"/>
      <c r="B20" s="53"/>
      <c r="C20" s="54"/>
      <c r="D20" s="54"/>
      <c r="E20" s="53"/>
      <c r="F20" s="55"/>
      <c r="G20" s="56"/>
      <c r="H20" s="56"/>
      <c r="I20" s="56"/>
      <c r="J20" s="55"/>
      <c r="K20" s="52"/>
      <c r="L20" s="52"/>
      <c r="M20" s="56"/>
      <c r="N20" s="56"/>
      <c r="O20" s="56"/>
      <c r="P20" s="57"/>
    </row>
    <row r="21" spans="1:20" ht="16.5">
      <c r="A21" s="58"/>
      <c r="B21" s="58"/>
      <c r="C21" s="59"/>
      <c r="D21" s="59"/>
      <c r="E21" s="58"/>
      <c r="F21" s="60"/>
      <c r="G21" s="61"/>
      <c r="H21" s="61"/>
      <c r="I21" s="62"/>
      <c r="J21" s="63"/>
      <c r="K21" s="64"/>
      <c r="L21" s="64"/>
      <c r="M21" s="65"/>
      <c r="N21" s="65"/>
      <c r="O21" s="65"/>
    </row>
    <row r="22" spans="1:20" ht="16.5">
      <c r="A22" s="58"/>
      <c r="B22" s="58"/>
      <c r="C22" s="66"/>
      <c r="D22" s="224"/>
      <c r="E22" s="224"/>
      <c r="F22" s="66"/>
      <c r="G22" s="67"/>
      <c r="H22" s="134"/>
      <c r="I22" s="67"/>
      <c r="J22" s="65"/>
      <c r="L22" s="67"/>
      <c r="M22" s="68" t="s">
        <v>70</v>
      </c>
      <c r="N22" s="68"/>
      <c r="O22" s="68"/>
      <c r="Q22" s="60"/>
      <c r="R22" s="65"/>
      <c r="S22" s="65"/>
    </row>
    <row r="23" spans="1:20" ht="16.5">
      <c r="A23" s="58"/>
      <c r="B23" s="69"/>
      <c r="C23" s="69" t="s">
        <v>11</v>
      </c>
      <c r="D23" s="69"/>
      <c r="E23" s="58"/>
      <c r="F23" s="70"/>
      <c r="H23" s="135"/>
      <c r="I23" s="70"/>
      <c r="J23" s="71"/>
      <c r="L23" s="70"/>
      <c r="M23" s="72"/>
      <c r="N23" s="72"/>
      <c r="O23" s="72"/>
      <c r="Q23" s="73"/>
      <c r="R23" s="65"/>
      <c r="S23" s="65"/>
    </row>
    <row r="24" spans="1:20" ht="16.5">
      <c r="A24" s="58"/>
      <c r="B24" s="74"/>
      <c r="C24" s="69" t="s">
        <v>12</v>
      </c>
      <c r="D24" s="69"/>
      <c r="E24" s="58"/>
      <c r="F24" s="70"/>
      <c r="H24" s="135"/>
      <c r="I24" s="70"/>
      <c r="J24" s="71"/>
      <c r="L24" s="70"/>
      <c r="M24" s="75" t="s">
        <v>71</v>
      </c>
      <c r="N24" s="75"/>
      <c r="O24" s="75"/>
      <c r="P24" s="76"/>
      <c r="Q24" s="60"/>
      <c r="R24" s="65"/>
      <c r="S24" s="65"/>
      <c r="T24" s="76"/>
    </row>
    <row r="25" spans="1:20" ht="16.5">
      <c r="A25" s="58"/>
      <c r="B25" s="74"/>
      <c r="C25" s="69"/>
      <c r="D25" s="69"/>
      <c r="E25" s="58"/>
      <c r="F25" s="70"/>
      <c r="H25" s="135"/>
      <c r="I25" s="70"/>
      <c r="J25" s="71"/>
      <c r="L25" s="70"/>
      <c r="M25" s="77"/>
      <c r="N25" s="77"/>
      <c r="O25" s="77"/>
      <c r="P25" s="76"/>
      <c r="Q25" s="60"/>
      <c r="R25" s="65"/>
      <c r="S25" s="65"/>
      <c r="T25" s="76"/>
    </row>
    <row r="26" spans="1:20" ht="16.5">
      <c r="A26" s="58"/>
      <c r="B26" s="136" t="s">
        <v>13</v>
      </c>
      <c r="C26" s="137" t="s">
        <v>295</v>
      </c>
      <c r="D26" s="78"/>
      <c r="E26" s="58" t="s">
        <v>296</v>
      </c>
      <c r="F26" s="70"/>
      <c r="H26" s="135"/>
      <c r="I26" s="70"/>
      <c r="J26" s="71"/>
      <c r="L26" s="226" t="s">
        <v>13</v>
      </c>
      <c r="M26" s="79" t="s">
        <v>74</v>
      </c>
      <c r="N26" s="79"/>
      <c r="O26" s="77"/>
      <c r="P26" s="58" t="s">
        <v>297</v>
      </c>
      <c r="Q26" s="60"/>
      <c r="R26" s="65"/>
      <c r="S26" s="65"/>
      <c r="T26" s="76"/>
    </row>
    <row r="27" spans="1:20" ht="16.5">
      <c r="A27" s="58"/>
      <c r="B27" s="138"/>
      <c r="C27" s="137" t="s">
        <v>298</v>
      </c>
      <c r="D27" s="78"/>
      <c r="E27" s="58"/>
      <c r="F27" s="70"/>
      <c r="H27" s="135"/>
      <c r="I27" s="70"/>
      <c r="J27" s="71"/>
      <c r="L27" s="227"/>
      <c r="M27" s="80" t="s">
        <v>75</v>
      </c>
      <c r="N27" s="80"/>
      <c r="O27" s="70"/>
      <c r="P27" s="82"/>
      <c r="Q27" s="60"/>
      <c r="R27" s="81"/>
      <c r="S27" s="65"/>
      <c r="T27" s="82"/>
    </row>
    <row r="28" spans="1:20" ht="16.5">
      <c r="A28" s="58"/>
      <c r="B28" s="138"/>
      <c r="C28" s="137"/>
      <c r="D28" s="78"/>
      <c r="E28" s="66"/>
      <c r="F28" s="70"/>
      <c r="H28" s="135"/>
      <c r="I28" s="70"/>
      <c r="J28" s="71"/>
      <c r="L28" s="227"/>
      <c r="M28" s="79"/>
      <c r="N28" s="79"/>
      <c r="O28" s="79"/>
      <c r="P28" s="82"/>
      <c r="Q28" s="60"/>
      <c r="R28" s="65"/>
      <c r="S28" s="65"/>
      <c r="T28" s="82"/>
    </row>
    <row r="29" spans="1:20" ht="16.5">
      <c r="A29" s="58"/>
      <c r="B29" s="138" t="s">
        <v>14</v>
      </c>
      <c r="C29" s="137" t="s">
        <v>299</v>
      </c>
      <c r="D29" s="78"/>
      <c r="E29" s="58" t="s">
        <v>296</v>
      </c>
      <c r="F29" s="70"/>
      <c r="H29" s="135"/>
      <c r="I29" s="70"/>
      <c r="J29" s="71"/>
      <c r="L29" s="227" t="s">
        <v>14</v>
      </c>
      <c r="M29" s="78" t="s">
        <v>76</v>
      </c>
      <c r="N29" s="79"/>
      <c r="O29" s="79"/>
      <c r="P29" s="58" t="s">
        <v>297</v>
      </c>
      <c r="Q29" s="60"/>
      <c r="R29" s="65"/>
      <c r="S29" s="65"/>
      <c r="T29" s="82"/>
    </row>
    <row r="30" spans="1:20" ht="16.5">
      <c r="A30" s="58"/>
      <c r="B30" s="138"/>
      <c r="C30" s="137" t="s">
        <v>300</v>
      </c>
      <c r="D30" s="78"/>
      <c r="E30" s="58"/>
      <c r="F30" s="70"/>
      <c r="H30" s="135"/>
      <c r="I30" s="70"/>
      <c r="J30" s="71"/>
      <c r="L30" s="227"/>
      <c r="M30" s="78" t="s">
        <v>77</v>
      </c>
      <c r="N30" s="79"/>
      <c r="O30" s="83"/>
      <c r="P30" s="82"/>
      <c r="Q30" s="60"/>
      <c r="R30" s="65"/>
      <c r="S30" s="65"/>
      <c r="T30" s="82"/>
    </row>
    <row r="31" spans="1:20" ht="16.5">
      <c r="A31" s="58"/>
      <c r="B31" s="138"/>
      <c r="C31" s="137"/>
      <c r="D31" s="78"/>
      <c r="E31" s="66"/>
      <c r="F31" s="70"/>
      <c r="H31" s="135"/>
      <c r="I31" s="70"/>
      <c r="J31" s="71"/>
      <c r="L31" s="227"/>
      <c r="M31" s="6"/>
      <c r="N31" s="79"/>
      <c r="O31" s="79"/>
      <c r="P31" s="82"/>
      <c r="Q31" s="60"/>
      <c r="R31" s="65"/>
      <c r="S31" s="65"/>
      <c r="T31" s="82"/>
    </row>
    <row r="32" spans="1:20" ht="16.5">
      <c r="A32" s="58"/>
      <c r="B32" s="138" t="s">
        <v>15</v>
      </c>
      <c r="C32" s="137" t="s">
        <v>301</v>
      </c>
      <c r="D32" s="78"/>
      <c r="E32" s="58" t="s">
        <v>296</v>
      </c>
      <c r="F32" s="70"/>
      <c r="H32" s="135"/>
      <c r="I32" s="70"/>
      <c r="J32" s="71"/>
      <c r="L32" s="84" t="s">
        <v>15</v>
      </c>
      <c r="M32" s="78" t="s">
        <v>79</v>
      </c>
      <c r="N32" s="79"/>
      <c r="O32" s="79"/>
      <c r="P32" s="58" t="s">
        <v>297</v>
      </c>
      <c r="Q32" s="60"/>
      <c r="R32" s="65"/>
      <c r="S32" s="65"/>
      <c r="T32" s="82"/>
    </row>
    <row r="33" spans="1:20" ht="16.5">
      <c r="A33" s="58"/>
      <c r="B33" s="138"/>
      <c r="C33" s="137" t="s">
        <v>302</v>
      </c>
      <c r="D33" s="78"/>
      <c r="E33" s="58"/>
      <c r="F33" s="70"/>
      <c r="H33" s="135"/>
      <c r="I33" s="70"/>
      <c r="J33" s="71"/>
      <c r="L33" s="84"/>
      <c r="M33" s="78" t="s">
        <v>80</v>
      </c>
      <c r="N33" s="79"/>
      <c r="O33" s="83"/>
      <c r="P33" s="82"/>
      <c r="Q33" s="60"/>
      <c r="R33" s="65"/>
      <c r="S33" s="65"/>
      <c r="T33" s="82"/>
    </row>
    <row r="34" spans="1:20" ht="16.5">
      <c r="A34" s="58"/>
      <c r="B34" s="139"/>
      <c r="C34" s="223"/>
      <c r="E34" s="58"/>
      <c r="F34" s="70"/>
      <c r="H34" s="135"/>
      <c r="I34" s="70"/>
      <c r="J34" s="71"/>
      <c r="L34" s="228"/>
      <c r="M34" s="90"/>
      <c r="N34" s="6"/>
      <c r="O34" s="79"/>
      <c r="Q34" s="60"/>
      <c r="R34" s="65"/>
      <c r="S34" s="65"/>
      <c r="T34" s="82"/>
    </row>
    <row r="35" spans="1:20" ht="16.5">
      <c r="A35" s="58"/>
      <c r="B35" s="139" t="s">
        <v>78</v>
      </c>
      <c r="C35" s="137" t="s">
        <v>303</v>
      </c>
      <c r="D35" s="78"/>
      <c r="E35" s="58" t="s">
        <v>296</v>
      </c>
      <c r="F35" s="70"/>
      <c r="H35" s="135"/>
      <c r="I35" s="70"/>
      <c r="J35" s="71"/>
      <c r="L35" s="228" t="s">
        <v>78</v>
      </c>
      <c r="M35" s="78" t="s">
        <v>304</v>
      </c>
      <c r="N35" s="6"/>
      <c r="O35" s="79"/>
      <c r="P35" s="58" t="s">
        <v>297</v>
      </c>
      <c r="Q35" s="63"/>
      <c r="R35" s="65"/>
      <c r="S35" s="65"/>
    </row>
    <row r="36" spans="1:20" ht="16.5">
      <c r="A36" s="58"/>
      <c r="B36" s="139"/>
      <c r="C36" s="137" t="s">
        <v>305</v>
      </c>
      <c r="D36" s="78"/>
      <c r="E36" s="66"/>
      <c r="F36" s="70"/>
      <c r="H36" s="135"/>
      <c r="I36" s="70"/>
      <c r="J36" s="71"/>
      <c r="L36" s="229"/>
      <c r="M36" s="78" t="s">
        <v>306</v>
      </c>
      <c r="N36" s="83"/>
      <c r="O36" s="83"/>
      <c r="Q36" s="60"/>
      <c r="R36" s="65"/>
      <c r="S36" s="65"/>
    </row>
    <row r="37" spans="1:20" ht="16.5">
      <c r="A37" s="58"/>
      <c r="B37" s="141"/>
      <c r="C37" s="142"/>
      <c r="D37" s="86"/>
      <c r="E37" s="87"/>
      <c r="F37" s="88"/>
      <c r="H37" s="143"/>
      <c r="I37" s="88"/>
      <c r="J37" s="89"/>
      <c r="L37" s="230"/>
      <c r="M37" s="90"/>
      <c r="N37" s="90"/>
      <c r="O37" s="90"/>
      <c r="Q37" s="60"/>
      <c r="R37" s="65"/>
      <c r="S37" s="65"/>
    </row>
    <row r="38" spans="1:20" ht="16.5">
      <c r="B38" s="144" t="s">
        <v>81</v>
      </c>
      <c r="C38" s="137" t="s">
        <v>307</v>
      </c>
      <c r="D38" s="78"/>
      <c r="E38" s="58" t="s">
        <v>296</v>
      </c>
      <c r="F38" s="93"/>
      <c r="H38" s="145"/>
      <c r="I38" s="93"/>
      <c r="J38" s="91"/>
      <c r="L38" s="230" t="s">
        <v>81</v>
      </c>
      <c r="M38" s="78" t="s">
        <v>82</v>
      </c>
      <c r="N38" s="94"/>
      <c r="O38" s="94"/>
      <c r="P38" s="58" t="s">
        <v>297</v>
      </c>
      <c r="Q38" s="6"/>
      <c r="R38" s="5"/>
      <c r="S38" s="5"/>
    </row>
    <row r="39" spans="1:20" ht="16.5">
      <c r="B39" s="144"/>
      <c r="C39" s="137" t="s">
        <v>308</v>
      </c>
      <c r="D39" s="78"/>
      <c r="E39" s="92"/>
      <c r="F39" s="93"/>
      <c r="H39" s="145"/>
      <c r="I39" s="93"/>
      <c r="J39" s="91"/>
      <c r="L39" s="230"/>
      <c r="M39" s="78" t="s">
        <v>83</v>
      </c>
      <c r="N39" s="94"/>
      <c r="O39" s="94"/>
      <c r="Q39" s="6"/>
      <c r="R39" s="5"/>
      <c r="S39" s="5"/>
    </row>
    <row r="40" spans="1:20" s="6" customFormat="1" ht="16.5">
      <c r="A40" s="1"/>
      <c r="B40" s="141"/>
      <c r="C40" s="142"/>
      <c r="D40" s="86"/>
      <c r="E40" s="87"/>
      <c r="F40" s="88"/>
      <c r="H40" s="143"/>
      <c r="I40" s="88"/>
      <c r="J40" s="89"/>
      <c r="M40" s="230"/>
      <c r="N40" s="90"/>
      <c r="O40" s="90"/>
      <c r="P40" s="90"/>
      <c r="Q40" s="1"/>
      <c r="R40" s="1"/>
      <c r="S40" s="1"/>
      <c r="T40" s="1"/>
    </row>
    <row r="41" spans="1:20" s="6" customFormat="1" ht="16.5">
      <c r="A41" s="1"/>
      <c r="B41" s="144">
        <v>6</v>
      </c>
      <c r="C41" s="137" t="s">
        <v>72</v>
      </c>
      <c r="D41" s="78"/>
      <c r="E41" s="58" t="s">
        <v>296</v>
      </c>
      <c r="F41" s="93"/>
      <c r="H41" s="145"/>
      <c r="I41" s="93"/>
      <c r="J41" s="91"/>
      <c r="M41" s="230"/>
      <c r="N41" s="78"/>
      <c r="O41" s="94"/>
      <c r="P41" s="94"/>
    </row>
    <row r="42" spans="1:20" s="6" customFormat="1" ht="16.5">
      <c r="A42" s="1"/>
      <c r="B42" s="144"/>
      <c r="C42" s="137" t="s">
        <v>73</v>
      </c>
      <c r="D42" s="78"/>
      <c r="E42" s="92"/>
      <c r="F42" s="93"/>
      <c r="H42" s="145"/>
      <c r="I42" s="93"/>
      <c r="J42" s="91"/>
      <c r="M42" s="230"/>
      <c r="N42" s="78"/>
      <c r="O42" s="94"/>
      <c r="P42" s="94"/>
    </row>
    <row r="43" spans="1:20" s="6" customFormat="1" ht="11.25">
      <c r="A43" s="1"/>
      <c r="B43" s="102"/>
      <c r="C43" s="103"/>
      <c r="D43" s="103"/>
      <c r="E43" s="99"/>
      <c r="F43" s="100"/>
      <c r="G43" s="100"/>
      <c r="H43" s="100"/>
      <c r="I43" s="98"/>
      <c r="J43" s="100"/>
      <c r="K43" s="100"/>
      <c r="L43" s="100"/>
      <c r="M43" s="98"/>
      <c r="N43" s="98"/>
      <c r="O43" s="98"/>
      <c r="P43" s="1"/>
    </row>
    <row r="44" spans="1:20" s="6" customFormat="1">
      <c r="A44" s="1"/>
      <c r="B44" s="10"/>
      <c r="C44" s="12"/>
      <c r="D44" s="12"/>
      <c r="E44" s="1"/>
      <c r="I44" s="5"/>
      <c r="M44" s="95"/>
      <c r="N44" s="95"/>
      <c r="O44" s="95"/>
      <c r="P44" s="1"/>
    </row>
    <row r="45" spans="1:20" s="6" customFormat="1">
      <c r="A45" s="1"/>
      <c r="B45" s="10"/>
      <c r="C45" s="12"/>
      <c r="D45" s="12"/>
      <c r="E45" s="1"/>
      <c r="I45" s="5"/>
      <c r="M45" s="95"/>
      <c r="N45" s="95"/>
      <c r="O45" s="95"/>
      <c r="P45" s="1"/>
    </row>
    <row r="46" spans="1:20">
      <c r="B46" s="10"/>
      <c r="C46" s="12"/>
      <c r="D46" s="12"/>
      <c r="M46" s="95"/>
      <c r="N46" s="95"/>
      <c r="O46" s="95"/>
      <c r="Q46" s="6"/>
      <c r="R46" s="6"/>
      <c r="S46" s="6"/>
      <c r="T46" s="6"/>
    </row>
    <row r="48" spans="1:20" s="6" customFormat="1">
      <c r="A48" s="1"/>
      <c r="B48" s="1"/>
      <c r="C48" s="85"/>
      <c r="D48" s="85"/>
      <c r="E48" s="1"/>
      <c r="I48" s="5"/>
      <c r="M48" s="5"/>
      <c r="N48" s="5"/>
      <c r="O48" s="5"/>
      <c r="P48" s="1"/>
      <c r="Q48" s="1"/>
      <c r="R48" s="1"/>
      <c r="S48" s="1"/>
      <c r="T48" s="1"/>
    </row>
    <row r="49" spans="1:20" s="6" customFormat="1">
      <c r="A49" s="1"/>
      <c r="B49" s="12"/>
      <c r="C49" s="12"/>
      <c r="D49" s="12"/>
      <c r="E49" s="1"/>
      <c r="I49" s="5"/>
      <c r="M49" s="96"/>
      <c r="N49" s="96"/>
      <c r="O49" s="96"/>
      <c r="P49" s="1"/>
    </row>
    <row r="50" spans="1:20" s="6" customFormat="1">
      <c r="A50" s="1"/>
      <c r="B50" s="10"/>
      <c r="C50" s="12"/>
      <c r="D50" s="12"/>
      <c r="E50" s="1"/>
      <c r="I50" s="5"/>
      <c r="M50" s="95"/>
      <c r="N50" s="95"/>
      <c r="O50" s="95"/>
      <c r="P50" s="1"/>
    </row>
    <row r="51" spans="1:20" s="6" customFormat="1">
      <c r="A51" s="1"/>
      <c r="B51" s="10"/>
      <c r="C51" s="12"/>
      <c r="D51" s="12"/>
      <c r="E51" s="1"/>
      <c r="I51" s="5"/>
      <c r="M51" s="95"/>
      <c r="N51" s="95"/>
      <c r="O51" s="95"/>
      <c r="P51" s="1"/>
    </row>
    <row r="52" spans="1:20" s="6" customFormat="1">
      <c r="A52" s="1"/>
      <c r="B52" s="10"/>
      <c r="C52" s="12"/>
      <c r="D52" s="12"/>
      <c r="E52" s="1"/>
      <c r="I52" s="5"/>
      <c r="M52" s="95"/>
      <c r="N52" s="95"/>
      <c r="O52" s="95"/>
      <c r="P52" s="1"/>
    </row>
    <row r="53" spans="1:20">
      <c r="B53" s="10"/>
      <c r="C53" s="12"/>
      <c r="D53" s="12"/>
      <c r="M53" s="95"/>
      <c r="N53" s="95"/>
      <c r="O53" s="95"/>
      <c r="Q53" s="6"/>
      <c r="R53" s="6"/>
      <c r="S53" s="6"/>
      <c r="T53" s="6"/>
    </row>
    <row r="55" spans="1:20" s="6" customFormat="1">
      <c r="A55" s="1"/>
      <c r="B55" s="1"/>
      <c r="C55" s="85"/>
      <c r="D55" s="85"/>
      <c r="E55" s="1"/>
      <c r="I55" s="5"/>
      <c r="M55" s="5"/>
      <c r="N55" s="5"/>
      <c r="O55" s="5"/>
      <c r="P55" s="1"/>
      <c r="Q55" s="1"/>
      <c r="R55" s="1"/>
      <c r="S55" s="1"/>
      <c r="T55" s="1"/>
    </row>
    <row r="56" spans="1:20" s="5" customFormat="1">
      <c r="A56" s="1"/>
      <c r="B56" s="12"/>
      <c r="C56" s="12"/>
      <c r="D56" s="12"/>
      <c r="E56" s="1"/>
      <c r="F56" s="6"/>
      <c r="G56" s="6"/>
      <c r="H56" s="6"/>
      <c r="J56" s="6"/>
      <c r="K56" s="6"/>
      <c r="L56" s="6"/>
      <c r="M56" s="96"/>
      <c r="N56" s="96"/>
      <c r="O56" s="96"/>
      <c r="P56" s="1"/>
      <c r="Q56" s="6"/>
      <c r="R56" s="6"/>
      <c r="S56" s="6"/>
      <c r="T56" s="6"/>
    </row>
    <row r="57" spans="1:20">
      <c r="B57" s="10"/>
      <c r="C57" s="12"/>
      <c r="D57" s="12"/>
      <c r="M57" s="95"/>
      <c r="N57" s="95"/>
      <c r="O57" s="95"/>
      <c r="Q57" s="5"/>
      <c r="R57" s="5"/>
      <c r="S57" s="5"/>
      <c r="T57" s="5"/>
    </row>
  </sheetData>
  <mergeCells count="23">
    <mergeCell ref="P12:P16"/>
    <mergeCell ref="E14:E16"/>
    <mergeCell ref="F14:F16"/>
    <mergeCell ref="G14:G16"/>
    <mergeCell ref="H14:H16"/>
    <mergeCell ref="I14:I16"/>
    <mergeCell ref="K14:K16"/>
    <mergeCell ref="L14:L16"/>
    <mergeCell ref="K12:L13"/>
    <mergeCell ref="M12:M16"/>
    <mergeCell ref="N12:N16"/>
    <mergeCell ref="C8:E8"/>
    <mergeCell ref="A9:O9"/>
    <mergeCell ref="A10:O10"/>
    <mergeCell ref="A11:M11"/>
    <mergeCell ref="A12:A16"/>
    <mergeCell ref="C12:C16"/>
    <mergeCell ref="D12:D16"/>
    <mergeCell ref="E12:G13"/>
    <mergeCell ref="H12:I13"/>
    <mergeCell ref="J12:J16"/>
    <mergeCell ref="O12:O16"/>
    <mergeCell ref="B12:B16"/>
  </mergeCells>
  <dataValidations count="2">
    <dataValidation allowBlank="1" showInputMessage="1" showErrorMessage="1" errorTitle="amanu@djkn.org :" error="Input yang dimasukkan salah" promptTitle="amanu@djkn.org :" prompt="Isikan Judul Buku" sqref="E65553:E65554 WVP983055 WLT983055 WBX983055 VSB983055 VIF983055 UYJ983055 UON983055 UER983055 TUV983055 TKZ983055 TBD983055 SRH983055 SHL983055 RXP983055 RNT983055 RDX983055 QUB983055 QKF983055 QAJ983055 PQN983055 PGR983055 OWV983055 OMZ983055 ODD983055 NTH983055 NJL983055 MZP983055 MPT983055 MFX983055 LWB983055 LMF983055 LCJ983055 KSN983055 KIR983055 JYV983055 JOZ983055 JFD983055 IVH983055 ILL983055 IBP983055 HRT983055 HHX983055 GYB983055 GOF983055 GEJ983055 FUN983055 FKR983055 FAV983055 EQZ983055 EHD983055 DXH983055 DNL983055 DDP983055 CTT983055 CJX983055 CAB983055 BQF983055 BGJ983055 AWN983055 AMR983055 ACV983055 SZ983055 JD983055 F983056 WVP917519 WLT917519 WBX917519 VSB917519 VIF917519 UYJ917519 UON917519 UER917519 TUV917519 TKZ917519 TBD917519 SRH917519 SHL917519 RXP917519 RNT917519 RDX917519 QUB917519 QKF917519 QAJ917519 PQN917519 PGR917519 OWV917519 OMZ917519 ODD917519 NTH917519 NJL917519 MZP917519 MPT917519 MFX917519 LWB917519 LMF917519 LCJ917519 KSN917519 KIR917519 JYV917519 JOZ917519 JFD917519 IVH917519 ILL917519 IBP917519 HRT917519 HHX917519 GYB917519 GOF917519 GEJ917519 FUN917519 FKR917519 FAV917519 EQZ917519 EHD917519 DXH917519 DNL917519 DDP917519 CTT917519 CJX917519 CAB917519 BQF917519 BGJ917519 AWN917519 AMR917519 ACV917519 SZ917519 JD917519 F917520 WVP851983 WLT851983 WBX851983 VSB851983 VIF851983 UYJ851983 UON851983 UER851983 TUV851983 TKZ851983 TBD851983 SRH851983 SHL851983 RXP851983 RNT851983 RDX851983 QUB851983 QKF851983 QAJ851983 PQN851983 PGR851983 OWV851983 OMZ851983 ODD851983 NTH851983 NJL851983 MZP851983 MPT851983 MFX851983 LWB851983 LMF851983 LCJ851983 KSN851983 KIR851983 JYV851983 JOZ851983 JFD851983 IVH851983 ILL851983 IBP851983 HRT851983 HHX851983 GYB851983 GOF851983 GEJ851983 FUN851983 FKR851983 FAV851983 EQZ851983 EHD851983 DXH851983 DNL851983 DDP851983 CTT851983 CJX851983 CAB851983 BQF851983 BGJ851983 AWN851983 AMR851983 ACV851983 SZ851983 JD851983 F851984 WVP786447 WLT786447 WBX786447 VSB786447 VIF786447 UYJ786447 UON786447 UER786447 TUV786447 TKZ786447 TBD786447 SRH786447 SHL786447 RXP786447 RNT786447 RDX786447 QUB786447 QKF786447 QAJ786447 PQN786447 PGR786447 OWV786447 OMZ786447 ODD786447 NTH786447 NJL786447 MZP786447 MPT786447 MFX786447 LWB786447 LMF786447 LCJ786447 KSN786447 KIR786447 JYV786447 JOZ786447 JFD786447 IVH786447 ILL786447 IBP786447 HRT786447 HHX786447 GYB786447 GOF786447 GEJ786447 FUN786447 FKR786447 FAV786447 EQZ786447 EHD786447 DXH786447 DNL786447 DDP786447 CTT786447 CJX786447 CAB786447 BQF786447 BGJ786447 AWN786447 AMR786447 ACV786447 SZ786447 JD786447 F786448 WVP720911 WLT720911 WBX720911 VSB720911 VIF720911 UYJ720911 UON720911 UER720911 TUV720911 TKZ720911 TBD720911 SRH720911 SHL720911 RXP720911 RNT720911 RDX720911 QUB720911 QKF720911 QAJ720911 PQN720911 PGR720911 OWV720911 OMZ720911 ODD720911 NTH720911 NJL720911 MZP720911 MPT720911 MFX720911 LWB720911 LMF720911 LCJ720911 KSN720911 KIR720911 JYV720911 JOZ720911 JFD720911 IVH720911 ILL720911 IBP720911 HRT720911 HHX720911 GYB720911 GOF720911 GEJ720911 FUN720911 FKR720911 FAV720911 EQZ720911 EHD720911 DXH720911 DNL720911 DDP720911 CTT720911 CJX720911 CAB720911 BQF720911 BGJ720911 AWN720911 AMR720911 ACV720911 SZ720911 JD720911 F720912 WVP655375 WLT655375 WBX655375 VSB655375 VIF655375 UYJ655375 UON655375 UER655375 TUV655375 TKZ655375 TBD655375 SRH655375 SHL655375 RXP655375 RNT655375 RDX655375 QUB655375 QKF655375 QAJ655375 PQN655375 PGR655375 OWV655375 OMZ655375 ODD655375 NTH655375 NJL655375 MZP655375 MPT655375 MFX655375 LWB655375 LMF655375 LCJ655375 KSN655375 KIR655375 JYV655375 JOZ655375 JFD655375 IVH655375 ILL655375 IBP655375 HRT655375 HHX655375 GYB655375 GOF655375 GEJ655375 FUN655375 FKR655375 FAV655375 EQZ655375 EHD655375 DXH655375 DNL655375 DDP655375 CTT655375 CJX655375 CAB655375 BQF655375 BGJ655375 AWN655375 AMR655375 ACV655375 SZ655375 JD655375 F655376 WVP589839 WLT589839 WBX589839 VSB589839 VIF589839 UYJ589839 UON589839 UER589839 TUV589839 TKZ589839 TBD589839 SRH589839 SHL589839 RXP589839 RNT589839 RDX589839 QUB589839 QKF589839 QAJ589839 PQN589839 PGR589839 OWV589839 OMZ589839 ODD589839 NTH589839 NJL589839 MZP589839 MPT589839 MFX589839 LWB589839 LMF589839 LCJ589839 KSN589839 KIR589839 JYV589839 JOZ589839 JFD589839 IVH589839 ILL589839 IBP589839 HRT589839 HHX589839 GYB589839 GOF589839 GEJ589839 FUN589839 FKR589839 FAV589839 EQZ589839 EHD589839 DXH589839 DNL589839 DDP589839 CTT589839 CJX589839 CAB589839 BQF589839 BGJ589839 AWN589839 AMR589839 ACV589839 SZ589839 JD589839 F589840 WVP524303 WLT524303 WBX524303 VSB524303 VIF524303 UYJ524303 UON524303 UER524303 TUV524303 TKZ524303 TBD524303 SRH524303 SHL524303 RXP524303 RNT524303 RDX524303 QUB524303 QKF524303 QAJ524303 PQN524303 PGR524303 OWV524303 OMZ524303 ODD524303 NTH524303 NJL524303 MZP524303 MPT524303 MFX524303 LWB524303 LMF524303 LCJ524303 KSN524303 KIR524303 JYV524303 JOZ524303 JFD524303 IVH524303 ILL524303 IBP524303 HRT524303 HHX524303 GYB524303 GOF524303 GEJ524303 FUN524303 FKR524303 FAV524303 EQZ524303 EHD524303 DXH524303 DNL524303 DDP524303 CTT524303 CJX524303 CAB524303 BQF524303 BGJ524303 AWN524303 AMR524303 ACV524303 SZ524303 JD524303 F524304 WVP458767 WLT458767 WBX458767 VSB458767 VIF458767 UYJ458767 UON458767 UER458767 TUV458767 TKZ458767 TBD458767 SRH458767 SHL458767 RXP458767 RNT458767 RDX458767 QUB458767 QKF458767 QAJ458767 PQN458767 PGR458767 OWV458767 OMZ458767 ODD458767 NTH458767 NJL458767 MZP458767 MPT458767 MFX458767 LWB458767 LMF458767 LCJ458767 KSN458767 KIR458767 JYV458767 JOZ458767 JFD458767 IVH458767 ILL458767 IBP458767 HRT458767 HHX458767 GYB458767 GOF458767 GEJ458767 FUN458767 FKR458767 FAV458767 EQZ458767 EHD458767 DXH458767 DNL458767 DDP458767 CTT458767 CJX458767 CAB458767 BQF458767 BGJ458767 AWN458767 AMR458767 ACV458767 SZ458767 JD458767 F458768 WVP393231 WLT393231 WBX393231 VSB393231 VIF393231 UYJ393231 UON393231 UER393231 TUV393231 TKZ393231 TBD393231 SRH393231 SHL393231 RXP393231 RNT393231 RDX393231 QUB393231 QKF393231 QAJ393231 PQN393231 PGR393231 OWV393231 OMZ393231 ODD393231 NTH393231 NJL393231 MZP393231 MPT393231 MFX393231 LWB393231 LMF393231 LCJ393231 KSN393231 KIR393231 JYV393231 JOZ393231 JFD393231 IVH393231 ILL393231 IBP393231 HRT393231 HHX393231 GYB393231 GOF393231 GEJ393231 FUN393231 FKR393231 FAV393231 EQZ393231 EHD393231 DXH393231 DNL393231 DDP393231 CTT393231 CJX393231 CAB393231 BQF393231 BGJ393231 AWN393231 AMR393231 ACV393231 SZ393231 JD393231 F393232 WVP327695 WLT327695 WBX327695 VSB327695 VIF327695 UYJ327695 UON327695 UER327695 TUV327695 TKZ327695 TBD327695 SRH327695 SHL327695 RXP327695 RNT327695 RDX327695 QUB327695 QKF327695 QAJ327695 PQN327695 PGR327695 OWV327695 OMZ327695 ODD327695 NTH327695 NJL327695 MZP327695 MPT327695 MFX327695 LWB327695 LMF327695 LCJ327695 KSN327695 KIR327695 JYV327695 JOZ327695 JFD327695 IVH327695 ILL327695 IBP327695 HRT327695 HHX327695 GYB327695 GOF327695 GEJ327695 FUN327695 FKR327695 FAV327695 EQZ327695 EHD327695 DXH327695 DNL327695 DDP327695 CTT327695 CJX327695 CAB327695 BQF327695 BGJ327695 AWN327695 AMR327695 ACV327695 SZ327695 JD327695 F327696 WVP262159 WLT262159 WBX262159 VSB262159 VIF262159 UYJ262159 UON262159 UER262159 TUV262159 TKZ262159 TBD262159 SRH262159 SHL262159 RXP262159 RNT262159 RDX262159 QUB262159 QKF262159 QAJ262159 PQN262159 PGR262159 OWV262159 OMZ262159 ODD262159 NTH262159 NJL262159 MZP262159 MPT262159 MFX262159 LWB262159 LMF262159 LCJ262159 KSN262159 KIR262159 JYV262159 JOZ262159 JFD262159 IVH262159 ILL262159 IBP262159 HRT262159 HHX262159 GYB262159 GOF262159 GEJ262159 FUN262159 FKR262159 FAV262159 EQZ262159 EHD262159 DXH262159 DNL262159 DDP262159 CTT262159 CJX262159 CAB262159 BQF262159 BGJ262159 AWN262159 AMR262159 ACV262159 SZ262159 JD262159 F262160 WVP196623 WLT196623 WBX196623 VSB196623 VIF196623 UYJ196623 UON196623 UER196623 TUV196623 TKZ196623 TBD196623 SRH196623 SHL196623 RXP196623 RNT196623 RDX196623 QUB196623 QKF196623 QAJ196623 PQN196623 PGR196623 OWV196623 OMZ196623 ODD196623 NTH196623 NJL196623 MZP196623 MPT196623 MFX196623 LWB196623 LMF196623 LCJ196623 KSN196623 KIR196623 JYV196623 JOZ196623 JFD196623 IVH196623 ILL196623 IBP196623 HRT196623 HHX196623 GYB196623 GOF196623 GEJ196623 FUN196623 FKR196623 FAV196623 EQZ196623 EHD196623 DXH196623 DNL196623 DDP196623 CTT196623 CJX196623 CAB196623 BQF196623 BGJ196623 AWN196623 AMR196623 ACV196623 SZ196623 JD196623 F196624 WVP131087 WLT131087 WBX131087 VSB131087 VIF131087 UYJ131087 UON131087 UER131087 TUV131087 TKZ131087 TBD131087 SRH131087 SHL131087 RXP131087 RNT131087 RDX131087 QUB131087 QKF131087 QAJ131087 PQN131087 PGR131087 OWV131087 OMZ131087 ODD131087 NTH131087 NJL131087 MZP131087 MPT131087 MFX131087 LWB131087 LMF131087 LCJ131087 KSN131087 KIR131087 JYV131087 JOZ131087 JFD131087 IVH131087 ILL131087 IBP131087 HRT131087 HHX131087 GYB131087 GOF131087 GEJ131087 FUN131087 FKR131087 FAV131087 EQZ131087 EHD131087 DXH131087 DNL131087 DDP131087 CTT131087 CJX131087 CAB131087 BQF131087 BGJ131087 AWN131087 AMR131087 ACV131087 SZ131087 JD131087 F131088 WVP65551 WLT65551 WBX65551 VSB65551 VIF65551 UYJ65551 UON65551 UER65551 TUV65551 TKZ65551 TBD65551 SRH65551 SHL65551 RXP65551 RNT65551 RDX65551 QUB65551 QKF65551 QAJ65551 PQN65551 PGR65551 OWV65551 OMZ65551 ODD65551 NTH65551 NJL65551 MZP65551 MPT65551 MFX65551 LWB65551 LMF65551 LCJ65551 KSN65551 KIR65551 JYV65551 JOZ65551 JFD65551 IVH65551 ILL65551 IBP65551 HRT65551 HHX65551 GYB65551 GOF65551 GEJ65551 FUN65551 FKR65551 FAV65551 EQZ65551 EHD65551 DXH65551 DNL65551 DDP65551 CTT65551 CJX65551 CAB65551 BQF65551 BGJ65551 AWN65551 AMR65551 ACV65551 SZ65551 JD65551 F65552 WVP983052:WVP983053 WLT983052:WLT983053 WBX983052:WBX983053 VSB983052:VSB983053 VIF983052:VIF983053 UYJ983052:UYJ983053 UON983052:UON983053 UER983052:UER983053 TUV983052:TUV983053 TKZ983052:TKZ983053 TBD983052:TBD983053 SRH983052:SRH983053 SHL983052:SHL983053 RXP983052:RXP983053 RNT983052:RNT983053 RDX983052:RDX983053 QUB983052:QUB983053 QKF983052:QKF983053 QAJ983052:QAJ983053 PQN983052:PQN983053 PGR983052:PGR983053 OWV983052:OWV983053 OMZ983052:OMZ983053 ODD983052:ODD983053 NTH983052:NTH983053 NJL983052:NJL983053 MZP983052:MZP983053 MPT983052:MPT983053 MFX983052:MFX983053 LWB983052:LWB983053 LMF983052:LMF983053 LCJ983052:LCJ983053 KSN983052:KSN983053 KIR983052:KIR983053 JYV983052:JYV983053 JOZ983052:JOZ983053 JFD983052:JFD983053 IVH983052:IVH983053 ILL983052:ILL983053 IBP983052:IBP983053 HRT983052:HRT983053 HHX983052:HHX983053 GYB983052:GYB983053 GOF983052:GOF983053 GEJ983052:GEJ983053 FUN983052:FUN983053 FKR983052:FKR983053 FAV983052:FAV983053 EQZ983052:EQZ983053 EHD983052:EHD983053 DXH983052:DXH983053 DNL983052:DNL983053 DDP983052:DDP983053 CTT983052:CTT983053 CJX983052:CJX983053 CAB983052:CAB983053 BQF983052:BQF983053 BGJ983052:BGJ983053 AWN983052:AWN983053 AMR983052:AMR983053 ACV983052:ACV983053 SZ983052:SZ983053 JD983052:JD983053 F983053:F983054 WVP917516:WVP917517 WLT917516:WLT917517 WBX917516:WBX917517 VSB917516:VSB917517 VIF917516:VIF917517 UYJ917516:UYJ917517 UON917516:UON917517 UER917516:UER917517 TUV917516:TUV917517 TKZ917516:TKZ917517 TBD917516:TBD917517 SRH917516:SRH917517 SHL917516:SHL917517 RXP917516:RXP917517 RNT917516:RNT917517 RDX917516:RDX917517 QUB917516:QUB917517 QKF917516:QKF917517 QAJ917516:QAJ917517 PQN917516:PQN917517 PGR917516:PGR917517 OWV917516:OWV917517 OMZ917516:OMZ917517 ODD917516:ODD917517 NTH917516:NTH917517 NJL917516:NJL917517 MZP917516:MZP917517 MPT917516:MPT917517 MFX917516:MFX917517 LWB917516:LWB917517 LMF917516:LMF917517 LCJ917516:LCJ917517 KSN917516:KSN917517 KIR917516:KIR917517 JYV917516:JYV917517 JOZ917516:JOZ917517 JFD917516:JFD917517 IVH917516:IVH917517 ILL917516:ILL917517 IBP917516:IBP917517 HRT917516:HRT917517 HHX917516:HHX917517 GYB917516:GYB917517 GOF917516:GOF917517 GEJ917516:GEJ917517 FUN917516:FUN917517 FKR917516:FKR917517 FAV917516:FAV917517 EQZ917516:EQZ917517 EHD917516:EHD917517 DXH917516:DXH917517 DNL917516:DNL917517 DDP917516:DDP917517 CTT917516:CTT917517 CJX917516:CJX917517 CAB917516:CAB917517 BQF917516:BQF917517 BGJ917516:BGJ917517 AWN917516:AWN917517 AMR917516:AMR917517 ACV917516:ACV917517 SZ917516:SZ917517 JD917516:JD917517 F917517:F917518 WVP851980:WVP851981 WLT851980:WLT851981 WBX851980:WBX851981 VSB851980:VSB851981 VIF851980:VIF851981 UYJ851980:UYJ851981 UON851980:UON851981 UER851980:UER851981 TUV851980:TUV851981 TKZ851980:TKZ851981 TBD851980:TBD851981 SRH851980:SRH851981 SHL851980:SHL851981 RXP851980:RXP851981 RNT851980:RNT851981 RDX851980:RDX851981 QUB851980:QUB851981 QKF851980:QKF851981 QAJ851980:QAJ851981 PQN851980:PQN851981 PGR851980:PGR851981 OWV851980:OWV851981 OMZ851980:OMZ851981 ODD851980:ODD851981 NTH851980:NTH851981 NJL851980:NJL851981 MZP851980:MZP851981 MPT851980:MPT851981 MFX851980:MFX851981 LWB851980:LWB851981 LMF851980:LMF851981 LCJ851980:LCJ851981 KSN851980:KSN851981 KIR851980:KIR851981 JYV851980:JYV851981 JOZ851980:JOZ851981 JFD851980:JFD851981 IVH851980:IVH851981 ILL851980:ILL851981 IBP851980:IBP851981 HRT851980:HRT851981 HHX851980:HHX851981 GYB851980:GYB851981 GOF851980:GOF851981 GEJ851980:GEJ851981 FUN851980:FUN851981 FKR851980:FKR851981 FAV851980:FAV851981 EQZ851980:EQZ851981 EHD851980:EHD851981 DXH851980:DXH851981 DNL851980:DNL851981 DDP851980:DDP851981 CTT851980:CTT851981 CJX851980:CJX851981 CAB851980:CAB851981 BQF851980:BQF851981 BGJ851980:BGJ851981 AWN851980:AWN851981 AMR851980:AMR851981 ACV851980:ACV851981 SZ851980:SZ851981 JD851980:JD851981 F851981:F851982 WVP786444:WVP786445 WLT786444:WLT786445 WBX786444:WBX786445 VSB786444:VSB786445 VIF786444:VIF786445 UYJ786444:UYJ786445 UON786444:UON786445 UER786444:UER786445 TUV786444:TUV786445 TKZ786444:TKZ786445 TBD786444:TBD786445 SRH786444:SRH786445 SHL786444:SHL786445 RXP786444:RXP786445 RNT786444:RNT786445 RDX786444:RDX786445 QUB786444:QUB786445 QKF786444:QKF786445 QAJ786444:QAJ786445 PQN786444:PQN786445 PGR786444:PGR786445 OWV786444:OWV786445 OMZ786444:OMZ786445 ODD786444:ODD786445 NTH786444:NTH786445 NJL786444:NJL786445 MZP786444:MZP786445 MPT786444:MPT786445 MFX786444:MFX786445 LWB786444:LWB786445 LMF786444:LMF786445 LCJ786444:LCJ786445 KSN786444:KSN786445 KIR786444:KIR786445 JYV786444:JYV786445 JOZ786444:JOZ786445 JFD786444:JFD786445 IVH786444:IVH786445 ILL786444:ILL786445 IBP786444:IBP786445 HRT786444:HRT786445 HHX786444:HHX786445 GYB786444:GYB786445 GOF786444:GOF786445 GEJ786444:GEJ786445 FUN786444:FUN786445 FKR786444:FKR786445 FAV786444:FAV786445 EQZ786444:EQZ786445 EHD786444:EHD786445 DXH786444:DXH786445 DNL786444:DNL786445 DDP786444:DDP786445 CTT786444:CTT786445 CJX786444:CJX786445 CAB786444:CAB786445 BQF786444:BQF786445 BGJ786444:BGJ786445 AWN786444:AWN786445 AMR786444:AMR786445 ACV786444:ACV786445 SZ786444:SZ786445 JD786444:JD786445 F786445:F786446 WVP720908:WVP720909 WLT720908:WLT720909 WBX720908:WBX720909 VSB720908:VSB720909 VIF720908:VIF720909 UYJ720908:UYJ720909 UON720908:UON720909 UER720908:UER720909 TUV720908:TUV720909 TKZ720908:TKZ720909 TBD720908:TBD720909 SRH720908:SRH720909 SHL720908:SHL720909 RXP720908:RXP720909 RNT720908:RNT720909 RDX720908:RDX720909 QUB720908:QUB720909 QKF720908:QKF720909 QAJ720908:QAJ720909 PQN720908:PQN720909 PGR720908:PGR720909 OWV720908:OWV720909 OMZ720908:OMZ720909 ODD720908:ODD720909 NTH720908:NTH720909 NJL720908:NJL720909 MZP720908:MZP720909 MPT720908:MPT720909 MFX720908:MFX720909 LWB720908:LWB720909 LMF720908:LMF720909 LCJ720908:LCJ720909 KSN720908:KSN720909 KIR720908:KIR720909 JYV720908:JYV720909 JOZ720908:JOZ720909 JFD720908:JFD720909 IVH720908:IVH720909 ILL720908:ILL720909 IBP720908:IBP720909 HRT720908:HRT720909 HHX720908:HHX720909 GYB720908:GYB720909 GOF720908:GOF720909 GEJ720908:GEJ720909 FUN720908:FUN720909 FKR720908:FKR720909 FAV720908:FAV720909 EQZ720908:EQZ720909 EHD720908:EHD720909 DXH720908:DXH720909 DNL720908:DNL720909 DDP720908:DDP720909 CTT720908:CTT720909 CJX720908:CJX720909 CAB720908:CAB720909 BQF720908:BQF720909 BGJ720908:BGJ720909 AWN720908:AWN720909 AMR720908:AMR720909 ACV720908:ACV720909 SZ720908:SZ720909 JD720908:JD720909 F720909:F720910 WVP655372:WVP655373 WLT655372:WLT655373 WBX655372:WBX655373 VSB655372:VSB655373 VIF655372:VIF655373 UYJ655372:UYJ655373 UON655372:UON655373 UER655372:UER655373 TUV655372:TUV655373 TKZ655372:TKZ655373 TBD655372:TBD655373 SRH655372:SRH655373 SHL655372:SHL655373 RXP655372:RXP655373 RNT655372:RNT655373 RDX655372:RDX655373 QUB655372:QUB655373 QKF655372:QKF655373 QAJ655372:QAJ655373 PQN655372:PQN655373 PGR655372:PGR655373 OWV655372:OWV655373 OMZ655372:OMZ655373 ODD655372:ODD655373 NTH655372:NTH655373 NJL655372:NJL655373 MZP655372:MZP655373 MPT655372:MPT655373 MFX655372:MFX655373 LWB655372:LWB655373 LMF655372:LMF655373 LCJ655372:LCJ655373 KSN655372:KSN655373 KIR655372:KIR655373 JYV655372:JYV655373 JOZ655372:JOZ655373 JFD655372:JFD655373 IVH655372:IVH655373 ILL655372:ILL655373 IBP655372:IBP655373 HRT655372:HRT655373 HHX655372:HHX655373 GYB655372:GYB655373 GOF655372:GOF655373 GEJ655372:GEJ655373 FUN655372:FUN655373 FKR655372:FKR655373 FAV655372:FAV655373 EQZ655372:EQZ655373 EHD655372:EHD655373 DXH655372:DXH655373 DNL655372:DNL655373 DDP655372:DDP655373 CTT655372:CTT655373 CJX655372:CJX655373 CAB655372:CAB655373 BQF655372:BQF655373 BGJ655372:BGJ655373 AWN655372:AWN655373 AMR655372:AMR655373 ACV655372:ACV655373 SZ655372:SZ655373 JD655372:JD655373 F655373:F655374 WVP589836:WVP589837 WLT589836:WLT589837 WBX589836:WBX589837 VSB589836:VSB589837 VIF589836:VIF589837 UYJ589836:UYJ589837 UON589836:UON589837 UER589836:UER589837 TUV589836:TUV589837 TKZ589836:TKZ589837 TBD589836:TBD589837 SRH589836:SRH589837 SHL589836:SHL589837 RXP589836:RXP589837 RNT589836:RNT589837 RDX589836:RDX589837 QUB589836:QUB589837 QKF589836:QKF589837 QAJ589836:QAJ589837 PQN589836:PQN589837 PGR589836:PGR589837 OWV589836:OWV589837 OMZ589836:OMZ589837 ODD589836:ODD589837 NTH589836:NTH589837 NJL589836:NJL589837 MZP589836:MZP589837 MPT589836:MPT589837 MFX589836:MFX589837 LWB589836:LWB589837 LMF589836:LMF589837 LCJ589836:LCJ589837 KSN589836:KSN589837 KIR589836:KIR589837 JYV589836:JYV589837 JOZ589836:JOZ589837 JFD589836:JFD589837 IVH589836:IVH589837 ILL589836:ILL589837 IBP589836:IBP589837 HRT589836:HRT589837 HHX589836:HHX589837 GYB589836:GYB589837 GOF589836:GOF589837 GEJ589836:GEJ589837 FUN589836:FUN589837 FKR589836:FKR589837 FAV589836:FAV589837 EQZ589836:EQZ589837 EHD589836:EHD589837 DXH589836:DXH589837 DNL589836:DNL589837 DDP589836:DDP589837 CTT589836:CTT589837 CJX589836:CJX589837 CAB589836:CAB589837 BQF589836:BQF589837 BGJ589836:BGJ589837 AWN589836:AWN589837 AMR589836:AMR589837 ACV589836:ACV589837 SZ589836:SZ589837 JD589836:JD589837 F589837:F589838 WVP524300:WVP524301 WLT524300:WLT524301 WBX524300:WBX524301 VSB524300:VSB524301 VIF524300:VIF524301 UYJ524300:UYJ524301 UON524300:UON524301 UER524300:UER524301 TUV524300:TUV524301 TKZ524300:TKZ524301 TBD524300:TBD524301 SRH524300:SRH524301 SHL524300:SHL524301 RXP524300:RXP524301 RNT524300:RNT524301 RDX524300:RDX524301 QUB524300:QUB524301 QKF524300:QKF524301 QAJ524300:QAJ524301 PQN524300:PQN524301 PGR524300:PGR524301 OWV524300:OWV524301 OMZ524300:OMZ524301 ODD524300:ODD524301 NTH524300:NTH524301 NJL524300:NJL524301 MZP524300:MZP524301 MPT524300:MPT524301 MFX524300:MFX524301 LWB524300:LWB524301 LMF524300:LMF524301 LCJ524300:LCJ524301 KSN524300:KSN524301 KIR524300:KIR524301 JYV524300:JYV524301 JOZ524300:JOZ524301 JFD524300:JFD524301 IVH524300:IVH524301 ILL524300:ILL524301 IBP524300:IBP524301 HRT524300:HRT524301 HHX524300:HHX524301 GYB524300:GYB524301 GOF524300:GOF524301 GEJ524300:GEJ524301 FUN524300:FUN524301 FKR524300:FKR524301 FAV524300:FAV524301 EQZ524300:EQZ524301 EHD524300:EHD524301 DXH524300:DXH524301 DNL524300:DNL524301 DDP524300:DDP524301 CTT524300:CTT524301 CJX524300:CJX524301 CAB524300:CAB524301 BQF524300:BQF524301 BGJ524300:BGJ524301 AWN524300:AWN524301 AMR524300:AMR524301 ACV524300:ACV524301 SZ524300:SZ524301 JD524300:JD524301 F524301:F524302 WVP458764:WVP458765 WLT458764:WLT458765 WBX458764:WBX458765 VSB458764:VSB458765 VIF458764:VIF458765 UYJ458764:UYJ458765 UON458764:UON458765 UER458764:UER458765 TUV458764:TUV458765 TKZ458764:TKZ458765 TBD458764:TBD458765 SRH458764:SRH458765 SHL458764:SHL458765 RXP458764:RXP458765 RNT458764:RNT458765 RDX458764:RDX458765 QUB458764:QUB458765 QKF458764:QKF458765 QAJ458764:QAJ458765 PQN458764:PQN458765 PGR458764:PGR458765 OWV458764:OWV458765 OMZ458764:OMZ458765 ODD458764:ODD458765 NTH458764:NTH458765 NJL458764:NJL458765 MZP458764:MZP458765 MPT458764:MPT458765 MFX458764:MFX458765 LWB458764:LWB458765 LMF458764:LMF458765 LCJ458764:LCJ458765 KSN458764:KSN458765 KIR458764:KIR458765 JYV458764:JYV458765 JOZ458764:JOZ458765 JFD458764:JFD458765 IVH458764:IVH458765 ILL458764:ILL458765 IBP458764:IBP458765 HRT458764:HRT458765 HHX458764:HHX458765 GYB458764:GYB458765 GOF458764:GOF458765 GEJ458764:GEJ458765 FUN458764:FUN458765 FKR458764:FKR458765 FAV458764:FAV458765 EQZ458764:EQZ458765 EHD458764:EHD458765 DXH458764:DXH458765 DNL458764:DNL458765 DDP458764:DDP458765 CTT458764:CTT458765 CJX458764:CJX458765 CAB458764:CAB458765 BQF458764:BQF458765 BGJ458764:BGJ458765 AWN458764:AWN458765 AMR458764:AMR458765 ACV458764:ACV458765 SZ458764:SZ458765 JD458764:JD458765 F458765:F458766 WVP393228:WVP393229 WLT393228:WLT393229 WBX393228:WBX393229 VSB393228:VSB393229 VIF393228:VIF393229 UYJ393228:UYJ393229 UON393228:UON393229 UER393228:UER393229 TUV393228:TUV393229 TKZ393228:TKZ393229 TBD393228:TBD393229 SRH393228:SRH393229 SHL393228:SHL393229 RXP393228:RXP393229 RNT393228:RNT393229 RDX393228:RDX393229 QUB393228:QUB393229 QKF393228:QKF393229 QAJ393228:QAJ393229 PQN393228:PQN393229 PGR393228:PGR393229 OWV393228:OWV393229 OMZ393228:OMZ393229 ODD393228:ODD393229 NTH393228:NTH393229 NJL393228:NJL393229 MZP393228:MZP393229 MPT393228:MPT393229 MFX393228:MFX393229 LWB393228:LWB393229 LMF393228:LMF393229 LCJ393228:LCJ393229 KSN393228:KSN393229 KIR393228:KIR393229 JYV393228:JYV393229 JOZ393228:JOZ393229 JFD393228:JFD393229 IVH393228:IVH393229 ILL393228:ILL393229 IBP393228:IBP393229 HRT393228:HRT393229 HHX393228:HHX393229 GYB393228:GYB393229 GOF393228:GOF393229 GEJ393228:GEJ393229 FUN393228:FUN393229 FKR393228:FKR393229 FAV393228:FAV393229 EQZ393228:EQZ393229 EHD393228:EHD393229 DXH393228:DXH393229 DNL393228:DNL393229 DDP393228:DDP393229 CTT393228:CTT393229 CJX393228:CJX393229 CAB393228:CAB393229 BQF393228:BQF393229 BGJ393228:BGJ393229 AWN393228:AWN393229 AMR393228:AMR393229 ACV393228:ACV393229 SZ393228:SZ393229 JD393228:JD393229 F393229:F393230 WVP327692:WVP327693 WLT327692:WLT327693 WBX327692:WBX327693 VSB327692:VSB327693 VIF327692:VIF327693 UYJ327692:UYJ327693 UON327692:UON327693 UER327692:UER327693 TUV327692:TUV327693 TKZ327692:TKZ327693 TBD327692:TBD327693 SRH327692:SRH327693 SHL327692:SHL327693 RXP327692:RXP327693 RNT327692:RNT327693 RDX327692:RDX327693 QUB327692:QUB327693 QKF327692:QKF327693 QAJ327692:QAJ327693 PQN327692:PQN327693 PGR327692:PGR327693 OWV327692:OWV327693 OMZ327692:OMZ327693 ODD327692:ODD327693 NTH327692:NTH327693 NJL327692:NJL327693 MZP327692:MZP327693 MPT327692:MPT327693 MFX327692:MFX327693 LWB327692:LWB327693 LMF327692:LMF327693 LCJ327692:LCJ327693 KSN327692:KSN327693 KIR327692:KIR327693 JYV327692:JYV327693 JOZ327692:JOZ327693 JFD327692:JFD327693 IVH327692:IVH327693 ILL327692:ILL327693 IBP327692:IBP327693 HRT327692:HRT327693 HHX327692:HHX327693 GYB327692:GYB327693 GOF327692:GOF327693 GEJ327692:GEJ327693 FUN327692:FUN327693 FKR327692:FKR327693 FAV327692:FAV327693 EQZ327692:EQZ327693 EHD327692:EHD327693 DXH327692:DXH327693 DNL327692:DNL327693 DDP327692:DDP327693 CTT327692:CTT327693 CJX327692:CJX327693 CAB327692:CAB327693 BQF327692:BQF327693 BGJ327692:BGJ327693 AWN327692:AWN327693 AMR327692:AMR327693 ACV327692:ACV327693 SZ327692:SZ327693 JD327692:JD327693 F327693:F327694 WVP262156:WVP262157 WLT262156:WLT262157 WBX262156:WBX262157 VSB262156:VSB262157 VIF262156:VIF262157 UYJ262156:UYJ262157 UON262156:UON262157 UER262156:UER262157 TUV262156:TUV262157 TKZ262156:TKZ262157 TBD262156:TBD262157 SRH262156:SRH262157 SHL262156:SHL262157 RXP262156:RXP262157 RNT262156:RNT262157 RDX262156:RDX262157 QUB262156:QUB262157 QKF262156:QKF262157 QAJ262156:QAJ262157 PQN262156:PQN262157 PGR262156:PGR262157 OWV262156:OWV262157 OMZ262156:OMZ262157 ODD262156:ODD262157 NTH262156:NTH262157 NJL262156:NJL262157 MZP262156:MZP262157 MPT262156:MPT262157 MFX262156:MFX262157 LWB262156:LWB262157 LMF262156:LMF262157 LCJ262156:LCJ262157 KSN262156:KSN262157 KIR262156:KIR262157 JYV262156:JYV262157 JOZ262156:JOZ262157 JFD262156:JFD262157 IVH262156:IVH262157 ILL262156:ILL262157 IBP262156:IBP262157 HRT262156:HRT262157 HHX262156:HHX262157 GYB262156:GYB262157 GOF262156:GOF262157 GEJ262156:GEJ262157 FUN262156:FUN262157 FKR262156:FKR262157 FAV262156:FAV262157 EQZ262156:EQZ262157 EHD262156:EHD262157 DXH262156:DXH262157 DNL262156:DNL262157 DDP262156:DDP262157 CTT262156:CTT262157 CJX262156:CJX262157 CAB262156:CAB262157 BQF262156:BQF262157 BGJ262156:BGJ262157 AWN262156:AWN262157 AMR262156:AMR262157 ACV262156:ACV262157 SZ262156:SZ262157 JD262156:JD262157 F262157:F262158 WVP196620:WVP196621 WLT196620:WLT196621 WBX196620:WBX196621 VSB196620:VSB196621 VIF196620:VIF196621 UYJ196620:UYJ196621 UON196620:UON196621 UER196620:UER196621 TUV196620:TUV196621 TKZ196620:TKZ196621 TBD196620:TBD196621 SRH196620:SRH196621 SHL196620:SHL196621 RXP196620:RXP196621 RNT196620:RNT196621 RDX196620:RDX196621 QUB196620:QUB196621 QKF196620:QKF196621 QAJ196620:QAJ196621 PQN196620:PQN196621 PGR196620:PGR196621 OWV196620:OWV196621 OMZ196620:OMZ196621 ODD196620:ODD196621 NTH196620:NTH196621 NJL196620:NJL196621 MZP196620:MZP196621 MPT196620:MPT196621 MFX196620:MFX196621 LWB196620:LWB196621 LMF196620:LMF196621 LCJ196620:LCJ196621 KSN196620:KSN196621 KIR196620:KIR196621 JYV196620:JYV196621 JOZ196620:JOZ196621 JFD196620:JFD196621 IVH196620:IVH196621 ILL196620:ILL196621 IBP196620:IBP196621 HRT196620:HRT196621 HHX196620:HHX196621 GYB196620:GYB196621 GOF196620:GOF196621 GEJ196620:GEJ196621 FUN196620:FUN196621 FKR196620:FKR196621 FAV196620:FAV196621 EQZ196620:EQZ196621 EHD196620:EHD196621 DXH196620:DXH196621 DNL196620:DNL196621 DDP196620:DDP196621 CTT196620:CTT196621 CJX196620:CJX196621 CAB196620:CAB196621 BQF196620:BQF196621 BGJ196620:BGJ196621 AWN196620:AWN196621 AMR196620:AMR196621 ACV196620:ACV196621 SZ196620:SZ196621 JD196620:JD196621 F196621:F196622 WVP131084:WVP131085 WLT131084:WLT131085 WBX131084:WBX131085 VSB131084:VSB131085 VIF131084:VIF131085 UYJ131084:UYJ131085 UON131084:UON131085 UER131084:UER131085 TUV131084:TUV131085 TKZ131084:TKZ131085 TBD131084:TBD131085 SRH131084:SRH131085 SHL131084:SHL131085 RXP131084:RXP131085 RNT131084:RNT131085 RDX131084:RDX131085 QUB131084:QUB131085 QKF131084:QKF131085 QAJ131084:QAJ131085 PQN131084:PQN131085 PGR131084:PGR131085 OWV131084:OWV131085 OMZ131084:OMZ131085 ODD131084:ODD131085 NTH131084:NTH131085 NJL131084:NJL131085 MZP131084:MZP131085 MPT131084:MPT131085 MFX131084:MFX131085 LWB131084:LWB131085 LMF131084:LMF131085 LCJ131084:LCJ131085 KSN131084:KSN131085 KIR131084:KIR131085 JYV131084:JYV131085 JOZ131084:JOZ131085 JFD131084:JFD131085 IVH131084:IVH131085 ILL131084:ILL131085 IBP131084:IBP131085 HRT131084:HRT131085 HHX131084:HHX131085 GYB131084:GYB131085 GOF131084:GOF131085 GEJ131084:GEJ131085 FUN131084:FUN131085 FKR131084:FKR131085 FAV131084:FAV131085 EQZ131084:EQZ131085 EHD131084:EHD131085 DXH131084:DXH131085 DNL131084:DNL131085 DDP131084:DDP131085 CTT131084:CTT131085 CJX131084:CJX131085 CAB131084:CAB131085 BQF131084:BQF131085 BGJ131084:BGJ131085 AWN131084:AWN131085 AMR131084:AMR131085 ACV131084:ACV131085 SZ131084:SZ131085 JD131084:JD131085 F131085:F131086 WVP65548:WVP65549 WLT65548:WLT65549 WBX65548:WBX65549 VSB65548:VSB65549 VIF65548:VIF65549 UYJ65548:UYJ65549 UON65548:UON65549 UER65548:UER65549 TUV65548:TUV65549 TKZ65548:TKZ65549 TBD65548:TBD65549 SRH65548:SRH65549 SHL65548:SHL65549 RXP65548:RXP65549 RNT65548:RNT65549 RDX65548:RDX65549 QUB65548:QUB65549 QKF65548:QKF65549 QAJ65548:QAJ65549 PQN65548:PQN65549 PGR65548:PGR65549 OWV65548:OWV65549 OMZ65548:OMZ65549 ODD65548:ODD65549 NTH65548:NTH65549 NJL65548:NJL65549 MZP65548:MZP65549 MPT65548:MPT65549 MFX65548:MFX65549 LWB65548:LWB65549 LMF65548:LMF65549 LCJ65548:LCJ65549 KSN65548:KSN65549 KIR65548:KIR65549 JYV65548:JYV65549 JOZ65548:JOZ65549 JFD65548:JFD65549 IVH65548:IVH65549 ILL65548:ILL65549 IBP65548:IBP65549 HRT65548:HRT65549 HHX65548:HHX65549 GYB65548:GYB65549 GOF65548:GOF65549 GEJ65548:GEJ65549 FUN65548:FUN65549 FKR65548:FKR65549 FAV65548:FAV65549 EQZ65548:EQZ65549 EHD65548:EHD65549 DXH65548:DXH65549 DNL65548:DNL65549 DDP65548:DDP65549 CTT65548:CTT65549 CJX65548:CJX65549 CAB65548:CAB65549 BQF65548:BQF65549 BGJ65548:BGJ65549 AWN65548:AWN65549 AMR65548:AMR65549 ACV65548:ACV65549 SZ65548:SZ65549 JD65548:JD65549 F65549:F65550 WVO983048 WLS983048 WBW983048 VSA983048 VIE983048 UYI983048 UOM983048 UEQ983048 TUU983048 TKY983048 TBC983048 SRG983048 SHK983048 RXO983048 RNS983048 RDW983048 QUA983048 QKE983048 QAI983048 PQM983048 PGQ983048 OWU983048 OMY983048 ODC983048 NTG983048 NJK983048 MZO983048 MPS983048 MFW983048 LWA983048 LME983048 LCI983048 KSM983048 KIQ983048 JYU983048 JOY983048 JFC983048 IVG983048 ILK983048 IBO983048 HRS983048 HHW983048 GYA983048 GOE983048 GEI983048 FUM983048 FKQ983048 FAU983048 EQY983048 EHC983048 DXG983048 DNK983048 DDO983048 CTS983048 CJW983048 CAA983048 BQE983048 BGI983048 AWM983048 AMQ983048 ACU983048 SY983048 JC983048 E983049 WVO917512 WLS917512 WBW917512 VSA917512 VIE917512 UYI917512 UOM917512 UEQ917512 TUU917512 TKY917512 TBC917512 SRG917512 SHK917512 RXO917512 RNS917512 RDW917512 QUA917512 QKE917512 QAI917512 PQM917512 PGQ917512 OWU917512 OMY917512 ODC917512 NTG917512 NJK917512 MZO917512 MPS917512 MFW917512 LWA917512 LME917512 LCI917512 KSM917512 KIQ917512 JYU917512 JOY917512 JFC917512 IVG917512 ILK917512 IBO917512 HRS917512 HHW917512 GYA917512 GOE917512 GEI917512 FUM917512 FKQ917512 FAU917512 EQY917512 EHC917512 DXG917512 DNK917512 DDO917512 CTS917512 CJW917512 CAA917512 BQE917512 BGI917512 AWM917512 AMQ917512 ACU917512 SY917512 JC917512 E917513 WVO851976 WLS851976 WBW851976 VSA851976 VIE851976 UYI851976 UOM851976 UEQ851976 TUU851976 TKY851976 TBC851976 SRG851976 SHK851976 RXO851976 RNS851976 RDW851976 QUA851976 QKE851976 QAI851976 PQM851976 PGQ851976 OWU851976 OMY851976 ODC851976 NTG851976 NJK851976 MZO851976 MPS851976 MFW851976 LWA851976 LME851976 LCI851976 KSM851976 KIQ851976 JYU851976 JOY851976 JFC851976 IVG851976 ILK851976 IBO851976 HRS851976 HHW851976 GYA851976 GOE851976 GEI851976 FUM851976 FKQ851976 FAU851976 EQY851976 EHC851976 DXG851976 DNK851976 DDO851976 CTS851976 CJW851976 CAA851976 BQE851976 BGI851976 AWM851976 AMQ851976 ACU851976 SY851976 JC851976 E851977 WVO786440 WLS786440 WBW786440 VSA786440 VIE786440 UYI786440 UOM786440 UEQ786440 TUU786440 TKY786440 TBC786440 SRG786440 SHK786440 RXO786440 RNS786440 RDW786440 QUA786440 QKE786440 QAI786440 PQM786440 PGQ786440 OWU786440 OMY786440 ODC786440 NTG786440 NJK786440 MZO786440 MPS786440 MFW786440 LWA786440 LME786440 LCI786440 KSM786440 KIQ786440 JYU786440 JOY786440 JFC786440 IVG786440 ILK786440 IBO786440 HRS786440 HHW786440 GYA786440 GOE786440 GEI786440 FUM786440 FKQ786440 FAU786440 EQY786440 EHC786440 DXG786440 DNK786440 DDO786440 CTS786440 CJW786440 CAA786440 BQE786440 BGI786440 AWM786440 AMQ786440 ACU786440 SY786440 JC786440 E786441 WVO720904 WLS720904 WBW720904 VSA720904 VIE720904 UYI720904 UOM720904 UEQ720904 TUU720904 TKY720904 TBC720904 SRG720904 SHK720904 RXO720904 RNS720904 RDW720904 QUA720904 QKE720904 QAI720904 PQM720904 PGQ720904 OWU720904 OMY720904 ODC720904 NTG720904 NJK720904 MZO720904 MPS720904 MFW720904 LWA720904 LME720904 LCI720904 KSM720904 KIQ720904 JYU720904 JOY720904 JFC720904 IVG720904 ILK720904 IBO720904 HRS720904 HHW720904 GYA720904 GOE720904 GEI720904 FUM720904 FKQ720904 FAU720904 EQY720904 EHC720904 DXG720904 DNK720904 DDO720904 CTS720904 CJW720904 CAA720904 BQE720904 BGI720904 AWM720904 AMQ720904 ACU720904 SY720904 JC720904 E720905 WVO655368 WLS655368 WBW655368 VSA655368 VIE655368 UYI655368 UOM655368 UEQ655368 TUU655368 TKY655368 TBC655368 SRG655368 SHK655368 RXO655368 RNS655368 RDW655368 QUA655368 QKE655368 QAI655368 PQM655368 PGQ655368 OWU655368 OMY655368 ODC655368 NTG655368 NJK655368 MZO655368 MPS655368 MFW655368 LWA655368 LME655368 LCI655368 KSM655368 KIQ655368 JYU655368 JOY655368 JFC655368 IVG655368 ILK655368 IBO655368 HRS655368 HHW655368 GYA655368 GOE655368 GEI655368 FUM655368 FKQ655368 FAU655368 EQY655368 EHC655368 DXG655368 DNK655368 DDO655368 CTS655368 CJW655368 CAA655368 BQE655368 BGI655368 AWM655368 AMQ655368 ACU655368 SY655368 JC655368 E655369 WVO589832 WLS589832 WBW589832 VSA589832 VIE589832 UYI589832 UOM589832 UEQ589832 TUU589832 TKY589832 TBC589832 SRG589832 SHK589832 RXO589832 RNS589832 RDW589832 QUA589832 QKE589832 QAI589832 PQM589832 PGQ589832 OWU589832 OMY589832 ODC589832 NTG589832 NJK589832 MZO589832 MPS589832 MFW589832 LWA589832 LME589832 LCI589832 KSM589832 KIQ589832 JYU589832 JOY589832 JFC589832 IVG589832 ILK589832 IBO589832 HRS589832 HHW589832 GYA589832 GOE589832 GEI589832 FUM589832 FKQ589832 FAU589832 EQY589832 EHC589832 DXG589832 DNK589832 DDO589832 CTS589832 CJW589832 CAA589832 BQE589832 BGI589832 AWM589832 AMQ589832 ACU589832 SY589832 JC589832 E589833 WVO524296 WLS524296 WBW524296 VSA524296 VIE524296 UYI524296 UOM524296 UEQ524296 TUU524296 TKY524296 TBC524296 SRG524296 SHK524296 RXO524296 RNS524296 RDW524296 QUA524296 QKE524296 QAI524296 PQM524296 PGQ524296 OWU524296 OMY524296 ODC524296 NTG524296 NJK524296 MZO524296 MPS524296 MFW524296 LWA524296 LME524296 LCI524296 KSM524296 KIQ524296 JYU524296 JOY524296 JFC524296 IVG524296 ILK524296 IBO524296 HRS524296 HHW524296 GYA524296 GOE524296 GEI524296 FUM524296 FKQ524296 FAU524296 EQY524296 EHC524296 DXG524296 DNK524296 DDO524296 CTS524296 CJW524296 CAA524296 BQE524296 BGI524296 AWM524296 AMQ524296 ACU524296 SY524296 JC524296 E524297 WVO458760 WLS458760 WBW458760 VSA458760 VIE458760 UYI458760 UOM458760 UEQ458760 TUU458760 TKY458760 TBC458760 SRG458760 SHK458760 RXO458760 RNS458760 RDW458760 QUA458760 QKE458760 QAI458760 PQM458760 PGQ458760 OWU458760 OMY458760 ODC458760 NTG458760 NJK458760 MZO458760 MPS458760 MFW458760 LWA458760 LME458760 LCI458760 KSM458760 KIQ458760 JYU458760 JOY458760 JFC458760 IVG458760 ILK458760 IBO458760 HRS458760 HHW458760 GYA458760 GOE458760 GEI458760 FUM458760 FKQ458760 FAU458760 EQY458760 EHC458760 DXG458760 DNK458760 DDO458760 CTS458760 CJW458760 CAA458760 BQE458760 BGI458760 AWM458760 AMQ458760 ACU458760 SY458760 JC458760 E458761 WVO393224 WLS393224 WBW393224 VSA393224 VIE393224 UYI393224 UOM393224 UEQ393224 TUU393224 TKY393224 TBC393224 SRG393224 SHK393224 RXO393224 RNS393224 RDW393224 QUA393224 QKE393224 QAI393224 PQM393224 PGQ393224 OWU393224 OMY393224 ODC393224 NTG393224 NJK393224 MZO393224 MPS393224 MFW393224 LWA393224 LME393224 LCI393224 KSM393224 KIQ393224 JYU393224 JOY393224 JFC393224 IVG393224 ILK393224 IBO393224 HRS393224 HHW393224 GYA393224 GOE393224 GEI393224 FUM393224 FKQ393224 FAU393224 EQY393224 EHC393224 DXG393224 DNK393224 DDO393224 CTS393224 CJW393224 CAA393224 BQE393224 BGI393224 AWM393224 AMQ393224 ACU393224 SY393224 JC393224 E393225 WVO327688 WLS327688 WBW327688 VSA327688 VIE327688 UYI327688 UOM327688 UEQ327688 TUU327688 TKY327688 TBC327688 SRG327688 SHK327688 RXO327688 RNS327688 RDW327688 QUA327688 QKE327688 QAI327688 PQM327688 PGQ327688 OWU327688 OMY327688 ODC327688 NTG327688 NJK327688 MZO327688 MPS327688 MFW327688 LWA327688 LME327688 LCI327688 KSM327688 KIQ327688 JYU327688 JOY327688 JFC327688 IVG327688 ILK327688 IBO327688 HRS327688 HHW327688 GYA327688 GOE327688 GEI327688 FUM327688 FKQ327688 FAU327688 EQY327688 EHC327688 DXG327688 DNK327688 DDO327688 CTS327688 CJW327688 CAA327688 BQE327688 BGI327688 AWM327688 AMQ327688 ACU327688 SY327688 JC327688 E327689 WVO262152 WLS262152 WBW262152 VSA262152 VIE262152 UYI262152 UOM262152 UEQ262152 TUU262152 TKY262152 TBC262152 SRG262152 SHK262152 RXO262152 RNS262152 RDW262152 QUA262152 QKE262152 QAI262152 PQM262152 PGQ262152 OWU262152 OMY262152 ODC262152 NTG262152 NJK262152 MZO262152 MPS262152 MFW262152 LWA262152 LME262152 LCI262152 KSM262152 KIQ262152 JYU262152 JOY262152 JFC262152 IVG262152 ILK262152 IBO262152 HRS262152 HHW262152 GYA262152 GOE262152 GEI262152 FUM262152 FKQ262152 FAU262152 EQY262152 EHC262152 DXG262152 DNK262152 DDO262152 CTS262152 CJW262152 CAA262152 BQE262152 BGI262152 AWM262152 AMQ262152 ACU262152 SY262152 JC262152 E262153 WVO196616 WLS196616 WBW196616 VSA196616 VIE196616 UYI196616 UOM196616 UEQ196616 TUU196616 TKY196616 TBC196616 SRG196616 SHK196616 RXO196616 RNS196616 RDW196616 QUA196616 QKE196616 QAI196616 PQM196616 PGQ196616 OWU196616 OMY196616 ODC196616 NTG196616 NJK196616 MZO196616 MPS196616 MFW196616 LWA196616 LME196616 LCI196616 KSM196616 KIQ196616 JYU196616 JOY196616 JFC196616 IVG196616 ILK196616 IBO196616 HRS196616 HHW196616 GYA196616 GOE196616 GEI196616 FUM196616 FKQ196616 FAU196616 EQY196616 EHC196616 DXG196616 DNK196616 DDO196616 CTS196616 CJW196616 CAA196616 BQE196616 BGI196616 AWM196616 AMQ196616 ACU196616 SY196616 JC196616 E196617 WVO131080 WLS131080 WBW131080 VSA131080 VIE131080 UYI131080 UOM131080 UEQ131080 TUU131080 TKY131080 TBC131080 SRG131080 SHK131080 RXO131080 RNS131080 RDW131080 QUA131080 QKE131080 QAI131080 PQM131080 PGQ131080 OWU131080 OMY131080 ODC131080 NTG131080 NJK131080 MZO131080 MPS131080 MFW131080 LWA131080 LME131080 LCI131080 KSM131080 KIQ131080 JYU131080 JOY131080 JFC131080 IVG131080 ILK131080 IBO131080 HRS131080 HHW131080 GYA131080 GOE131080 GEI131080 FUM131080 FKQ131080 FAU131080 EQY131080 EHC131080 DXG131080 DNK131080 DDO131080 CTS131080 CJW131080 CAA131080 BQE131080 BGI131080 AWM131080 AMQ131080 ACU131080 SY131080 JC131080 E131081 WVO65544 WLS65544 WBW65544 VSA65544 VIE65544 UYI65544 UOM65544 UEQ65544 TUU65544 TKY65544 TBC65544 SRG65544 SHK65544 RXO65544 RNS65544 RDW65544 QUA65544 QKE65544 QAI65544 PQM65544 PGQ65544 OWU65544 OMY65544 ODC65544 NTG65544 NJK65544 MZO65544 MPS65544 MFW65544 LWA65544 LME65544 LCI65544 KSM65544 KIQ65544 JYU65544 JOY65544 JFC65544 IVG65544 ILK65544 IBO65544 HRS65544 HHW65544 GYA65544 GOE65544 GEI65544 FUM65544 FKQ65544 FAU65544 EQY65544 EHC65544 DXG65544 DNK65544 DDO65544 CTS65544 CJW65544 CAA65544 BQE65544 BGI65544 AWM65544 AMQ65544 ACU65544 SY65544 JC65544 E65545 WVP983046:WVP983047 WLT983046:WLT983047 WBX983046:WBX983047 VSB983046:VSB983047 VIF983046:VIF983047 UYJ983046:UYJ983047 UON983046:UON983047 UER983046:UER983047 TUV983046:TUV983047 TKZ983046:TKZ983047 TBD983046:TBD983047 SRH983046:SRH983047 SHL983046:SHL983047 RXP983046:RXP983047 RNT983046:RNT983047 RDX983046:RDX983047 QUB983046:QUB983047 QKF983046:QKF983047 QAJ983046:QAJ983047 PQN983046:PQN983047 PGR983046:PGR983047 OWV983046:OWV983047 OMZ983046:OMZ983047 ODD983046:ODD983047 NTH983046:NTH983047 NJL983046:NJL983047 MZP983046:MZP983047 MPT983046:MPT983047 MFX983046:MFX983047 LWB983046:LWB983047 LMF983046:LMF983047 LCJ983046:LCJ983047 KSN983046:KSN983047 KIR983046:KIR983047 JYV983046:JYV983047 JOZ983046:JOZ983047 JFD983046:JFD983047 IVH983046:IVH983047 ILL983046:ILL983047 IBP983046:IBP983047 HRT983046:HRT983047 HHX983046:HHX983047 GYB983046:GYB983047 GOF983046:GOF983047 GEJ983046:GEJ983047 FUN983046:FUN983047 FKR983046:FKR983047 FAV983046:FAV983047 EQZ983046:EQZ983047 EHD983046:EHD983047 DXH983046:DXH983047 DNL983046:DNL983047 DDP983046:DDP983047 CTT983046:CTT983047 CJX983046:CJX983047 CAB983046:CAB983047 BQF983046:BQF983047 BGJ983046:BGJ983047 AWN983046:AWN983047 AMR983046:AMR983047 ACV983046:ACV983047 SZ983046:SZ983047 JD983046:JD983047 F983047:F983048 WVP917510:WVP917511 WLT917510:WLT917511 WBX917510:WBX917511 VSB917510:VSB917511 VIF917510:VIF917511 UYJ917510:UYJ917511 UON917510:UON917511 UER917510:UER917511 TUV917510:TUV917511 TKZ917510:TKZ917511 TBD917510:TBD917511 SRH917510:SRH917511 SHL917510:SHL917511 RXP917510:RXP917511 RNT917510:RNT917511 RDX917510:RDX917511 QUB917510:QUB917511 QKF917510:QKF917511 QAJ917510:QAJ917511 PQN917510:PQN917511 PGR917510:PGR917511 OWV917510:OWV917511 OMZ917510:OMZ917511 ODD917510:ODD917511 NTH917510:NTH917511 NJL917510:NJL917511 MZP917510:MZP917511 MPT917510:MPT917511 MFX917510:MFX917511 LWB917510:LWB917511 LMF917510:LMF917511 LCJ917510:LCJ917511 KSN917510:KSN917511 KIR917510:KIR917511 JYV917510:JYV917511 JOZ917510:JOZ917511 JFD917510:JFD917511 IVH917510:IVH917511 ILL917510:ILL917511 IBP917510:IBP917511 HRT917510:HRT917511 HHX917510:HHX917511 GYB917510:GYB917511 GOF917510:GOF917511 GEJ917510:GEJ917511 FUN917510:FUN917511 FKR917510:FKR917511 FAV917510:FAV917511 EQZ917510:EQZ917511 EHD917510:EHD917511 DXH917510:DXH917511 DNL917510:DNL917511 DDP917510:DDP917511 CTT917510:CTT917511 CJX917510:CJX917511 CAB917510:CAB917511 BQF917510:BQF917511 BGJ917510:BGJ917511 AWN917510:AWN917511 AMR917510:AMR917511 ACV917510:ACV917511 SZ917510:SZ917511 JD917510:JD917511 F917511:F917512 WVP851974:WVP851975 WLT851974:WLT851975 WBX851974:WBX851975 VSB851974:VSB851975 VIF851974:VIF851975 UYJ851974:UYJ851975 UON851974:UON851975 UER851974:UER851975 TUV851974:TUV851975 TKZ851974:TKZ851975 TBD851974:TBD851975 SRH851974:SRH851975 SHL851974:SHL851975 RXP851974:RXP851975 RNT851974:RNT851975 RDX851974:RDX851975 QUB851974:QUB851975 QKF851974:QKF851975 QAJ851974:QAJ851975 PQN851974:PQN851975 PGR851974:PGR851975 OWV851974:OWV851975 OMZ851974:OMZ851975 ODD851974:ODD851975 NTH851974:NTH851975 NJL851974:NJL851975 MZP851974:MZP851975 MPT851974:MPT851975 MFX851974:MFX851975 LWB851974:LWB851975 LMF851974:LMF851975 LCJ851974:LCJ851975 KSN851974:KSN851975 KIR851974:KIR851975 JYV851974:JYV851975 JOZ851974:JOZ851975 JFD851974:JFD851975 IVH851974:IVH851975 ILL851974:ILL851975 IBP851974:IBP851975 HRT851974:HRT851975 HHX851974:HHX851975 GYB851974:GYB851975 GOF851974:GOF851975 GEJ851974:GEJ851975 FUN851974:FUN851975 FKR851974:FKR851975 FAV851974:FAV851975 EQZ851974:EQZ851975 EHD851974:EHD851975 DXH851974:DXH851975 DNL851974:DNL851975 DDP851974:DDP851975 CTT851974:CTT851975 CJX851974:CJX851975 CAB851974:CAB851975 BQF851974:BQF851975 BGJ851974:BGJ851975 AWN851974:AWN851975 AMR851974:AMR851975 ACV851974:ACV851975 SZ851974:SZ851975 JD851974:JD851975 F851975:F851976 WVP786438:WVP786439 WLT786438:WLT786439 WBX786438:WBX786439 VSB786438:VSB786439 VIF786438:VIF786439 UYJ786438:UYJ786439 UON786438:UON786439 UER786438:UER786439 TUV786438:TUV786439 TKZ786438:TKZ786439 TBD786438:TBD786439 SRH786438:SRH786439 SHL786438:SHL786439 RXP786438:RXP786439 RNT786438:RNT786439 RDX786438:RDX786439 QUB786438:QUB786439 QKF786438:QKF786439 QAJ786438:QAJ786439 PQN786438:PQN786439 PGR786438:PGR786439 OWV786438:OWV786439 OMZ786438:OMZ786439 ODD786438:ODD786439 NTH786438:NTH786439 NJL786438:NJL786439 MZP786438:MZP786439 MPT786438:MPT786439 MFX786438:MFX786439 LWB786438:LWB786439 LMF786438:LMF786439 LCJ786438:LCJ786439 KSN786438:KSN786439 KIR786438:KIR786439 JYV786438:JYV786439 JOZ786438:JOZ786439 JFD786438:JFD786439 IVH786438:IVH786439 ILL786438:ILL786439 IBP786438:IBP786439 HRT786438:HRT786439 HHX786438:HHX786439 GYB786438:GYB786439 GOF786438:GOF786439 GEJ786438:GEJ786439 FUN786438:FUN786439 FKR786438:FKR786439 FAV786438:FAV786439 EQZ786438:EQZ786439 EHD786438:EHD786439 DXH786438:DXH786439 DNL786438:DNL786439 DDP786438:DDP786439 CTT786438:CTT786439 CJX786438:CJX786439 CAB786438:CAB786439 BQF786438:BQF786439 BGJ786438:BGJ786439 AWN786438:AWN786439 AMR786438:AMR786439 ACV786438:ACV786439 SZ786438:SZ786439 JD786438:JD786439 F786439:F786440 WVP720902:WVP720903 WLT720902:WLT720903 WBX720902:WBX720903 VSB720902:VSB720903 VIF720902:VIF720903 UYJ720902:UYJ720903 UON720902:UON720903 UER720902:UER720903 TUV720902:TUV720903 TKZ720902:TKZ720903 TBD720902:TBD720903 SRH720902:SRH720903 SHL720902:SHL720903 RXP720902:RXP720903 RNT720902:RNT720903 RDX720902:RDX720903 QUB720902:QUB720903 QKF720902:QKF720903 QAJ720902:QAJ720903 PQN720902:PQN720903 PGR720902:PGR720903 OWV720902:OWV720903 OMZ720902:OMZ720903 ODD720902:ODD720903 NTH720902:NTH720903 NJL720902:NJL720903 MZP720902:MZP720903 MPT720902:MPT720903 MFX720902:MFX720903 LWB720902:LWB720903 LMF720902:LMF720903 LCJ720902:LCJ720903 KSN720902:KSN720903 KIR720902:KIR720903 JYV720902:JYV720903 JOZ720902:JOZ720903 JFD720902:JFD720903 IVH720902:IVH720903 ILL720902:ILL720903 IBP720902:IBP720903 HRT720902:HRT720903 HHX720902:HHX720903 GYB720902:GYB720903 GOF720902:GOF720903 GEJ720902:GEJ720903 FUN720902:FUN720903 FKR720902:FKR720903 FAV720902:FAV720903 EQZ720902:EQZ720903 EHD720902:EHD720903 DXH720902:DXH720903 DNL720902:DNL720903 DDP720902:DDP720903 CTT720902:CTT720903 CJX720902:CJX720903 CAB720902:CAB720903 BQF720902:BQF720903 BGJ720902:BGJ720903 AWN720902:AWN720903 AMR720902:AMR720903 ACV720902:ACV720903 SZ720902:SZ720903 JD720902:JD720903 F720903:F720904 WVP655366:WVP655367 WLT655366:WLT655367 WBX655366:WBX655367 VSB655366:VSB655367 VIF655366:VIF655367 UYJ655366:UYJ655367 UON655366:UON655367 UER655366:UER655367 TUV655366:TUV655367 TKZ655366:TKZ655367 TBD655366:TBD655367 SRH655366:SRH655367 SHL655366:SHL655367 RXP655366:RXP655367 RNT655366:RNT655367 RDX655366:RDX655367 QUB655366:QUB655367 QKF655366:QKF655367 QAJ655366:QAJ655367 PQN655366:PQN655367 PGR655366:PGR655367 OWV655366:OWV655367 OMZ655366:OMZ655367 ODD655366:ODD655367 NTH655366:NTH655367 NJL655366:NJL655367 MZP655366:MZP655367 MPT655366:MPT655367 MFX655366:MFX655367 LWB655366:LWB655367 LMF655366:LMF655367 LCJ655366:LCJ655367 KSN655366:KSN655367 KIR655366:KIR655367 JYV655366:JYV655367 JOZ655366:JOZ655367 JFD655366:JFD655367 IVH655366:IVH655367 ILL655366:ILL655367 IBP655366:IBP655367 HRT655366:HRT655367 HHX655366:HHX655367 GYB655366:GYB655367 GOF655366:GOF655367 GEJ655366:GEJ655367 FUN655366:FUN655367 FKR655366:FKR655367 FAV655366:FAV655367 EQZ655366:EQZ655367 EHD655366:EHD655367 DXH655366:DXH655367 DNL655366:DNL655367 DDP655366:DDP655367 CTT655366:CTT655367 CJX655366:CJX655367 CAB655366:CAB655367 BQF655366:BQF655367 BGJ655366:BGJ655367 AWN655366:AWN655367 AMR655366:AMR655367 ACV655366:ACV655367 SZ655366:SZ655367 JD655366:JD655367 F655367:F655368 WVP589830:WVP589831 WLT589830:WLT589831 WBX589830:WBX589831 VSB589830:VSB589831 VIF589830:VIF589831 UYJ589830:UYJ589831 UON589830:UON589831 UER589830:UER589831 TUV589830:TUV589831 TKZ589830:TKZ589831 TBD589830:TBD589831 SRH589830:SRH589831 SHL589830:SHL589831 RXP589830:RXP589831 RNT589830:RNT589831 RDX589830:RDX589831 QUB589830:QUB589831 QKF589830:QKF589831 QAJ589830:QAJ589831 PQN589830:PQN589831 PGR589830:PGR589831 OWV589830:OWV589831 OMZ589830:OMZ589831 ODD589830:ODD589831 NTH589830:NTH589831 NJL589830:NJL589831 MZP589830:MZP589831 MPT589830:MPT589831 MFX589830:MFX589831 LWB589830:LWB589831 LMF589830:LMF589831 LCJ589830:LCJ589831 KSN589830:KSN589831 KIR589830:KIR589831 JYV589830:JYV589831 JOZ589830:JOZ589831 JFD589830:JFD589831 IVH589830:IVH589831 ILL589830:ILL589831 IBP589830:IBP589831 HRT589830:HRT589831 HHX589830:HHX589831 GYB589830:GYB589831 GOF589830:GOF589831 GEJ589830:GEJ589831 FUN589830:FUN589831 FKR589830:FKR589831 FAV589830:FAV589831 EQZ589830:EQZ589831 EHD589830:EHD589831 DXH589830:DXH589831 DNL589830:DNL589831 DDP589830:DDP589831 CTT589830:CTT589831 CJX589830:CJX589831 CAB589830:CAB589831 BQF589830:BQF589831 BGJ589830:BGJ589831 AWN589830:AWN589831 AMR589830:AMR589831 ACV589830:ACV589831 SZ589830:SZ589831 JD589830:JD589831 F589831:F589832 WVP524294:WVP524295 WLT524294:WLT524295 WBX524294:WBX524295 VSB524294:VSB524295 VIF524294:VIF524295 UYJ524294:UYJ524295 UON524294:UON524295 UER524294:UER524295 TUV524294:TUV524295 TKZ524294:TKZ524295 TBD524294:TBD524295 SRH524294:SRH524295 SHL524294:SHL524295 RXP524294:RXP524295 RNT524294:RNT524295 RDX524294:RDX524295 QUB524294:QUB524295 QKF524294:QKF524295 QAJ524294:QAJ524295 PQN524294:PQN524295 PGR524294:PGR524295 OWV524294:OWV524295 OMZ524294:OMZ524295 ODD524294:ODD524295 NTH524294:NTH524295 NJL524294:NJL524295 MZP524294:MZP524295 MPT524294:MPT524295 MFX524294:MFX524295 LWB524294:LWB524295 LMF524294:LMF524295 LCJ524294:LCJ524295 KSN524294:KSN524295 KIR524294:KIR524295 JYV524294:JYV524295 JOZ524294:JOZ524295 JFD524294:JFD524295 IVH524294:IVH524295 ILL524294:ILL524295 IBP524294:IBP524295 HRT524294:HRT524295 HHX524294:HHX524295 GYB524294:GYB524295 GOF524294:GOF524295 GEJ524294:GEJ524295 FUN524294:FUN524295 FKR524294:FKR524295 FAV524294:FAV524295 EQZ524294:EQZ524295 EHD524294:EHD524295 DXH524294:DXH524295 DNL524294:DNL524295 DDP524294:DDP524295 CTT524294:CTT524295 CJX524294:CJX524295 CAB524294:CAB524295 BQF524294:BQF524295 BGJ524294:BGJ524295 AWN524294:AWN524295 AMR524294:AMR524295 ACV524294:ACV524295 SZ524294:SZ524295 JD524294:JD524295 F524295:F524296 WVP458758:WVP458759 WLT458758:WLT458759 WBX458758:WBX458759 VSB458758:VSB458759 VIF458758:VIF458759 UYJ458758:UYJ458759 UON458758:UON458759 UER458758:UER458759 TUV458758:TUV458759 TKZ458758:TKZ458759 TBD458758:TBD458759 SRH458758:SRH458759 SHL458758:SHL458759 RXP458758:RXP458759 RNT458758:RNT458759 RDX458758:RDX458759 QUB458758:QUB458759 QKF458758:QKF458759 QAJ458758:QAJ458759 PQN458758:PQN458759 PGR458758:PGR458759 OWV458758:OWV458759 OMZ458758:OMZ458759 ODD458758:ODD458759 NTH458758:NTH458759 NJL458758:NJL458759 MZP458758:MZP458759 MPT458758:MPT458759 MFX458758:MFX458759 LWB458758:LWB458759 LMF458758:LMF458759 LCJ458758:LCJ458759 KSN458758:KSN458759 KIR458758:KIR458759 JYV458758:JYV458759 JOZ458758:JOZ458759 JFD458758:JFD458759 IVH458758:IVH458759 ILL458758:ILL458759 IBP458758:IBP458759 HRT458758:HRT458759 HHX458758:HHX458759 GYB458758:GYB458759 GOF458758:GOF458759 GEJ458758:GEJ458759 FUN458758:FUN458759 FKR458758:FKR458759 FAV458758:FAV458759 EQZ458758:EQZ458759 EHD458758:EHD458759 DXH458758:DXH458759 DNL458758:DNL458759 DDP458758:DDP458759 CTT458758:CTT458759 CJX458758:CJX458759 CAB458758:CAB458759 BQF458758:BQF458759 BGJ458758:BGJ458759 AWN458758:AWN458759 AMR458758:AMR458759 ACV458758:ACV458759 SZ458758:SZ458759 JD458758:JD458759 F458759:F458760 WVP393222:WVP393223 WLT393222:WLT393223 WBX393222:WBX393223 VSB393222:VSB393223 VIF393222:VIF393223 UYJ393222:UYJ393223 UON393222:UON393223 UER393222:UER393223 TUV393222:TUV393223 TKZ393222:TKZ393223 TBD393222:TBD393223 SRH393222:SRH393223 SHL393222:SHL393223 RXP393222:RXP393223 RNT393222:RNT393223 RDX393222:RDX393223 QUB393222:QUB393223 QKF393222:QKF393223 QAJ393222:QAJ393223 PQN393222:PQN393223 PGR393222:PGR393223 OWV393222:OWV393223 OMZ393222:OMZ393223 ODD393222:ODD393223 NTH393222:NTH393223 NJL393222:NJL393223 MZP393222:MZP393223 MPT393222:MPT393223 MFX393222:MFX393223 LWB393222:LWB393223 LMF393222:LMF393223 LCJ393222:LCJ393223 KSN393222:KSN393223 KIR393222:KIR393223 JYV393222:JYV393223 JOZ393222:JOZ393223 JFD393222:JFD393223 IVH393222:IVH393223 ILL393222:ILL393223 IBP393222:IBP393223 HRT393222:HRT393223 HHX393222:HHX393223 GYB393222:GYB393223 GOF393222:GOF393223 GEJ393222:GEJ393223 FUN393222:FUN393223 FKR393222:FKR393223 FAV393222:FAV393223 EQZ393222:EQZ393223 EHD393222:EHD393223 DXH393222:DXH393223 DNL393222:DNL393223 DDP393222:DDP393223 CTT393222:CTT393223 CJX393222:CJX393223 CAB393222:CAB393223 BQF393222:BQF393223 BGJ393222:BGJ393223 AWN393222:AWN393223 AMR393222:AMR393223 ACV393222:ACV393223 SZ393222:SZ393223 JD393222:JD393223 F393223:F393224 WVP327686:WVP327687 WLT327686:WLT327687 WBX327686:WBX327687 VSB327686:VSB327687 VIF327686:VIF327687 UYJ327686:UYJ327687 UON327686:UON327687 UER327686:UER327687 TUV327686:TUV327687 TKZ327686:TKZ327687 TBD327686:TBD327687 SRH327686:SRH327687 SHL327686:SHL327687 RXP327686:RXP327687 RNT327686:RNT327687 RDX327686:RDX327687 QUB327686:QUB327687 QKF327686:QKF327687 QAJ327686:QAJ327687 PQN327686:PQN327687 PGR327686:PGR327687 OWV327686:OWV327687 OMZ327686:OMZ327687 ODD327686:ODD327687 NTH327686:NTH327687 NJL327686:NJL327687 MZP327686:MZP327687 MPT327686:MPT327687 MFX327686:MFX327687 LWB327686:LWB327687 LMF327686:LMF327687 LCJ327686:LCJ327687 KSN327686:KSN327687 KIR327686:KIR327687 JYV327686:JYV327687 JOZ327686:JOZ327687 JFD327686:JFD327687 IVH327686:IVH327687 ILL327686:ILL327687 IBP327686:IBP327687 HRT327686:HRT327687 HHX327686:HHX327687 GYB327686:GYB327687 GOF327686:GOF327687 GEJ327686:GEJ327687 FUN327686:FUN327687 FKR327686:FKR327687 FAV327686:FAV327687 EQZ327686:EQZ327687 EHD327686:EHD327687 DXH327686:DXH327687 DNL327686:DNL327687 DDP327686:DDP327687 CTT327686:CTT327687 CJX327686:CJX327687 CAB327686:CAB327687 BQF327686:BQF327687 BGJ327686:BGJ327687 AWN327686:AWN327687 AMR327686:AMR327687 ACV327686:ACV327687 SZ327686:SZ327687 JD327686:JD327687 F327687:F327688 WVP262150:WVP262151 WLT262150:WLT262151 WBX262150:WBX262151 VSB262150:VSB262151 VIF262150:VIF262151 UYJ262150:UYJ262151 UON262150:UON262151 UER262150:UER262151 TUV262150:TUV262151 TKZ262150:TKZ262151 TBD262150:TBD262151 SRH262150:SRH262151 SHL262150:SHL262151 RXP262150:RXP262151 RNT262150:RNT262151 RDX262150:RDX262151 QUB262150:QUB262151 QKF262150:QKF262151 QAJ262150:QAJ262151 PQN262150:PQN262151 PGR262150:PGR262151 OWV262150:OWV262151 OMZ262150:OMZ262151 ODD262150:ODD262151 NTH262150:NTH262151 NJL262150:NJL262151 MZP262150:MZP262151 MPT262150:MPT262151 MFX262150:MFX262151 LWB262150:LWB262151 LMF262150:LMF262151 LCJ262150:LCJ262151 KSN262150:KSN262151 KIR262150:KIR262151 JYV262150:JYV262151 JOZ262150:JOZ262151 JFD262150:JFD262151 IVH262150:IVH262151 ILL262150:ILL262151 IBP262150:IBP262151 HRT262150:HRT262151 HHX262150:HHX262151 GYB262150:GYB262151 GOF262150:GOF262151 GEJ262150:GEJ262151 FUN262150:FUN262151 FKR262150:FKR262151 FAV262150:FAV262151 EQZ262150:EQZ262151 EHD262150:EHD262151 DXH262150:DXH262151 DNL262150:DNL262151 DDP262150:DDP262151 CTT262150:CTT262151 CJX262150:CJX262151 CAB262150:CAB262151 BQF262150:BQF262151 BGJ262150:BGJ262151 AWN262150:AWN262151 AMR262150:AMR262151 ACV262150:ACV262151 SZ262150:SZ262151 JD262150:JD262151 F262151:F262152 WVP196614:WVP196615 WLT196614:WLT196615 WBX196614:WBX196615 VSB196614:VSB196615 VIF196614:VIF196615 UYJ196614:UYJ196615 UON196614:UON196615 UER196614:UER196615 TUV196614:TUV196615 TKZ196614:TKZ196615 TBD196614:TBD196615 SRH196614:SRH196615 SHL196614:SHL196615 RXP196614:RXP196615 RNT196614:RNT196615 RDX196614:RDX196615 QUB196614:QUB196615 QKF196614:QKF196615 QAJ196614:QAJ196615 PQN196614:PQN196615 PGR196614:PGR196615 OWV196614:OWV196615 OMZ196614:OMZ196615 ODD196614:ODD196615 NTH196614:NTH196615 NJL196614:NJL196615 MZP196614:MZP196615 MPT196614:MPT196615 MFX196614:MFX196615 LWB196614:LWB196615 LMF196614:LMF196615 LCJ196614:LCJ196615 KSN196614:KSN196615 KIR196614:KIR196615 JYV196614:JYV196615 JOZ196614:JOZ196615 JFD196614:JFD196615 IVH196614:IVH196615 ILL196614:ILL196615 IBP196614:IBP196615 HRT196614:HRT196615 HHX196614:HHX196615 GYB196614:GYB196615 GOF196614:GOF196615 GEJ196614:GEJ196615 FUN196614:FUN196615 FKR196614:FKR196615 FAV196614:FAV196615 EQZ196614:EQZ196615 EHD196614:EHD196615 DXH196614:DXH196615 DNL196614:DNL196615 DDP196614:DDP196615 CTT196614:CTT196615 CJX196614:CJX196615 CAB196614:CAB196615 BQF196614:BQF196615 BGJ196614:BGJ196615 AWN196614:AWN196615 AMR196614:AMR196615 ACV196614:ACV196615 SZ196614:SZ196615 JD196614:JD196615 F196615:F196616 WVP131078:WVP131079 WLT131078:WLT131079 WBX131078:WBX131079 VSB131078:VSB131079 VIF131078:VIF131079 UYJ131078:UYJ131079 UON131078:UON131079 UER131078:UER131079 TUV131078:TUV131079 TKZ131078:TKZ131079 TBD131078:TBD131079 SRH131078:SRH131079 SHL131078:SHL131079 RXP131078:RXP131079 RNT131078:RNT131079 RDX131078:RDX131079 QUB131078:QUB131079 QKF131078:QKF131079 QAJ131078:QAJ131079 PQN131078:PQN131079 PGR131078:PGR131079 OWV131078:OWV131079 OMZ131078:OMZ131079 ODD131078:ODD131079 NTH131078:NTH131079 NJL131078:NJL131079 MZP131078:MZP131079 MPT131078:MPT131079 MFX131078:MFX131079 LWB131078:LWB131079 LMF131078:LMF131079 LCJ131078:LCJ131079 KSN131078:KSN131079 KIR131078:KIR131079 JYV131078:JYV131079 JOZ131078:JOZ131079 JFD131078:JFD131079 IVH131078:IVH131079 ILL131078:ILL131079 IBP131078:IBP131079 HRT131078:HRT131079 HHX131078:HHX131079 GYB131078:GYB131079 GOF131078:GOF131079 GEJ131078:GEJ131079 FUN131078:FUN131079 FKR131078:FKR131079 FAV131078:FAV131079 EQZ131078:EQZ131079 EHD131078:EHD131079 DXH131078:DXH131079 DNL131078:DNL131079 DDP131078:DDP131079 CTT131078:CTT131079 CJX131078:CJX131079 CAB131078:CAB131079 BQF131078:BQF131079 BGJ131078:BGJ131079 AWN131078:AWN131079 AMR131078:AMR131079 ACV131078:ACV131079 SZ131078:SZ131079 JD131078:JD131079 F131079:F131080 WVP65542:WVP65543 WLT65542:WLT65543 WBX65542:WBX65543 VSB65542:VSB65543 VIF65542:VIF65543 UYJ65542:UYJ65543 UON65542:UON65543 UER65542:UER65543 TUV65542:TUV65543 TKZ65542:TKZ65543 TBD65542:TBD65543 SRH65542:SRH65543 SHL65542:SHL65543 RXP65542:RXP65543 RNT65542:RNT65543 RDX65542:RDX65543 QUB65542:QUB65543 QKF65542:QKF65543 QAJ65542:QAJ65543 PQN65542:PQN65543 PGR65542:PGR65543 OWV65542:OWV65543 OMZ65542:OMZ65543 ODD65542:ODD65543 NTH65542:NTH65543 NJL65542:NJL65543 MZP65542:MZP65543 MPT65542:MPT65543 MFX65542:MFX65543 LWB65542:LWB65543 LMF65542:LMF65543 LCJ65542:LCJ65543 KSN65542:KSN65543 KIR65542:KIR65543 JYV65542:JYV65543 JOZ65542:JOZ65543 JFD65542:JFD65543 IVH65542:IVH65543 ILL65542:ILL65543 IBP65542:IBP65543 HRT65542:HRT65543 HHX65542:HHX65543 GYB65542:GYB65543 GOF65542:GOF65543 GEJ65542:GEJ65543 FUN65542:FUN65543 FKR65542:FKR65543 FAV65542:FAV65543 EQZ65542:EQZ65543 EHD65542:EHD65543 DXH65542:DXH65543 DNL65542:DNL65543 DDP65542:DDP65543 CTT65542:CTT65543 CJX65542:CJX65543 CAB65542:CAB65543 BQF65542:BQF65543 BGJ65542:BGJ65543 AWN65542:AWN65543 AMR65542:AMR65543 ACV65542:ACV65543 SZ65542:SZ65543 JD65542:JD65543 F65543:F65544 WVO983045 WLS983045 WBW983045 VSA983045 VIE983045 UYI983045 UOM983045 UEQ983045 TUU983045 TKY983045 TBC983045 SRG983045 SHK983045 RXO983045 RNS983045 RDW983045 QUA983045 QKE983045 QAI983045 PQM983045 PGQ983045 OWU983045 OMY983045 ODC983045 NTG983045 NJK983045 MZO983045 MPS983045 MFW983045 LWA983045 LME983045 LCI983045 KSM983045 KIQ983045 JYU983045 JOY983045 JFC983045 IVG983045 ILK983045 IBO983045 HRS983045 HHW983045 GYA983045 GOE983045 GEI983045 FUM983045 FKQ983045 FAU983045 EQY983045 EHC983045 DXG983045 DNK983045 DDO983045 CTS983045 CJW983045 CAA983045 BQE983045 BGI983045 AWM983045 AMQ983045 ACU983045 SY983045 JC983045 E983046 WVO917509 WLS917509 WBW917509 VSA917509 VIE917509 UYI917509 UOM917509 UEQ917509 TUU917509 TKY917509 TBC917509 SRG917509 SHK917509 RXO917509 RNS917509 RDW917509 QUA917509 QKE917509 QAI917509 PQM917509 PGQ917509 OWU917509 OMY917509 ODC917509 NTG917509 NJK917509 MZO917509 MPS917509 MFW917509 LWA917509 LME917509 LCI917509 KSM917509 KIQ917509 JYU917509 JOY917509 JFC917509 IVG917509 ILK917509 IBO917509 HRS917509 HHW917509 GYA917509 GOE917509 GEI917509 FUM917509 FKQ917509 FAU917509 EQY917509 EHC917509 DXG917509 DNK917509 DDO917509 CTS917509 CJW917509 CAA917509 BQE917509 BGI917509 AWM917509 AMQ917509 ACU917509 SY917509 JC917509 E917510 WVO851973 WLS851973 WBW851973 VSA851973 VIE851973 UYI851973 UOM851973 UEQ851973 TUU851973 TKY851973 TBC851973 SRG851973 SHK851973 RXO851973 RNS851973 RDW851973 QUA851973 QKE851973 QAI851973 PQM851973 PGQ851973 OWU851973 OMY851973 ODC851973 NTG851973 NJK851973 MZO851973 MPS851973 MFW851973 LWA851973 LME851973 LCI851973 KSM851973 KIQ851973 JYU851973 JOY851973 JFC851973 IVG851973 ILK851973 IBO851973 HRS851973 HHW851973 GYA851973 GOE851973 GEI851973 FUM851973 FKQ851973 FAU851973 EQY851973 EHC851973 DXG851973 DNK851973 DDO851973 CTS851973 CJW851973 CAA851973 BQE851973 BGI851973 AWM851973 AMQ851973 ACU851973 SY851973 JC851973 E851974 WVO786437 WLS786437 WBW786437 VSA786437 VIE786437 UYI786437 UOM786437 UEQ786437 TUU786437 TKY786437 TBC786437 SRG786437 SHK786437 RXO786437 RNS786437 RDW786437 QUA786437 QKE786437 QAI786437 PQM786437 PGQ786437 OWU786437 OMY786437 ODC786437 NTG786437 NJK786437 MZO786437 MPS786437 MFW786437 LWA786437 LME786437 LCI786437 KSM786437 KIQ786437 JYU786437 JOY786437 JFC786437 IVG786437 ILK786437 IBO786437 HRS786437 HHW786437 GYA786437 GOE786437 GEI786437 FUM786437 FKQ786437 FAU786437 EQY786437 EHC786437 DXG786437 DNK786437 DDO786437 CTS786437 CJW786437 CAA786437 BQE786437 BGI786437 AWM786437 AMQ786437 ACU786437 SY786437 JC786437 E786438 WVO720901 WLS720901 WBW720901 VSA720901 VIE720901 UYI720901 UOM720901 UEQ720901 TUU720901 TKY720901 TBC720901 SRG720901 SHK720901 RXO720901 RNS720901 RDW720901 QUA720901 QKE720901 QAI720901 PQM720901 PGQ720901 OWU720901 OMY720901 ODC720901 NTG720901 NJK720901 MZO720901 MPS720901 MFW720901 LWA720901 LME720901 LCI720901 KSM720901 KIQ720901 JYU720901 JOY720901 JFC720901 IVG720901 ILK720901 IBO720901 HRS720901 HHW720901 GYA720901 GOE720901 GEI720901 FUM720901 FKQ720901 FAU720901 EQY720901 EHC720901 DXG720901 DNK720901 DDO720901 CTS720901 CJW720901 CAA720901 BQE720901 BGI720901 AWM720901 AMQ720901 ACU720901 SY720901 JC720901 E720902 WVO655365 WLS655365 WBW655365 VSA655365 VIE655365 UYI655365 UOM655365 UEQ655365 TUU655365 TKY655365 TBC655365 SRG655365 SHK655365 RXO655365 RNS655365 RDW655365 QUA655365 QKE655365 QAI655365 PQM655365 PGQ655365 OWU655365 OMY655365 ODC655365 NTG655365 NJK655365 MZO655365 MPS655365 MFW655365 LWA655365 LME655365 LCI655365 KSM655365 KIQ655365 JYU655365 JOY655365 JFC655365 IVG655365 ILK655365 IBO655365 HRS655365 HHW655365 GYA655365 GOE655365 GEI655365 FUM655365 FKQ655365 FAU655365 EQY655365 EHC655365 DXG655365 DNK655365 DDO655365 CTS655365 CJW655365 CAA655365 BQE655365 BGI655365 AWM655365 AMQ655365 ACU655365 SY655365 JC655365 E655366 WVO589829 WLS589829 WBW589829 VSA589829 VIE589829 UYI589829 UOM589829 UEQ589829 TUU589829 TKY589829 TBC589829 SRG589829 SHK589829 RXO589829 RNS589829 RDW589829 QUA589829 QKE589829 QAI589829 PQM589829 PGQ589829 OWU589829 OMY589829 ODC589829 NTG589829 NJK589829 MZO589829 MPS589829 MFW589829 LWA589829 LME589829 LCI589829 KSM589829 KIQ589829 JYU589829 JOY589829 JFC589829 IVG589829 ILK589829 IBO589829 HRS589829 HHW589829 GYA589829 GOE589829 GEI589829 FUM589829 FKQ589829 FAU589829 EQY589829 EHC589829 DXG589829 DNK589829 DDO589829 CTS589829 CJW589829 CAA589829 BQE589829 BGI589829 AWM589829 AMQ589829 ACU589829 SY589829 JC589829 E589830 WVO524293 WLS524293 WBW524293 VSA524293 VIE524293 UYI524293 UOM524293 UEQ524293 TUU524293 TKY524293 TBC524293 SRG524293 SHK524293 RXO524293 RNS524293 RDW524293 QUA524293 QKE524293 QAI524293 PQM524293 PGQ524293 OWU524293 OMY524293 ODC524293 NTG524293 NJK524293 MZO524293 MPS524293 MFW524293 LWA524293 LME524293 LCI524293 KSM524293 KIQ524293 JYU524293 JOY524293 JFC524293 IVG524293 ILK524293 IBO524293 HRS524293 HHW524293 GYA524293 GOE524293 GEI524293 FUM524293 FKQ524293 FAU524293 EQY524293 EHC524293 DXG524293 DNK524293 DDO524293 CTS524293 CJW524293 CAA524293 BQE524293 BGI524293 AWM524293 AMQ524293 ACU524293 SY524293 JC524293 E524294 WVO458757 WLS458757 WBW458757 VSA458757 VIE458757 UYI458757 UOM458757 UEQ458757 TUU458757 TKY458757 TBC458757 SRG458757 SHK458757 RXO458757 RNS458757 RDW458757 QUA458757 QKE458757 QAI458757 PQM458757 PGQ458757 OWU458757 OMY458757 ODC458757 NTG458757 NJK458757 MZO458757 MPS458757 MFW458757 LWA458757 LME458757 LCI458757 KSM458757 KIQ458757 JYU458757 JOY458757 JFC458757 IVG458757 ILK458757 IBO458757 HRS458757 HHW458757 GYA458757 GOE458757 GEI458757 FUM458757 FKQ458757 FAU458757 EQY458757 EHC458757 DXG458757 DNK458757 DDO458757 CTS458757 CJW458757 CAA458757 BQE458757 BGI458757 AWM458757 AMQ458757 ACU458757 SY458757 JC458757 E458758 WVO393221 WLS393221 WBW393221 VSA393221 VIE393221 UYI393221 UOM393221 UEQ393221 TUU393221 TKY393221 TBC393221 SRG393221 SHK393221 RXO393221 RNS393221 RDW393221 QUA393221 QKE393221 QAI393221 PQM393221 PGQ393221 OWU393221 OMY393221 ODC393221 NTG393221 NJK393221 MZO393221 MPS393221 MFW393221 LWA393221 LME393221 LCI393221 KSM393221 KIQ393221 JYU393221 JOY393221 JFC393221 IVG393221 ILK393221 IBO393221 HRS393221 HHW393221 GYA393221 GOE393221 GEI393221 FUM393221 FKQ393221 FAU393221 EQY393221 EHC393221 DXG393221 DNK393221 DDO393221 CTS393221 CJW393221 CAA393221 BQE393221 BGI393221 AWM393221 AMQ393221 ACU393221 SY393221 JC393221 E393222 WVO327685 WLS327685 WBW327685 VSA327685 VIE327685 UYI327685 UOM327685 UEQ327685 TUU327685 TKY327685 TBC327685 SRG327685 SHK327685 RXO327685 RNS327685 RDW327685 QUA327685 QKE327685 QAI327685 PQM327685 PGQ327685 OWU327685 OMY327685 ODC327685 NTG327685 NJK327685 MZO327685 MPS327685 MFW327685 LWA327685 LME327685 LCI327685 KSM327685 KIQ327685 JYU327685 JOY327685 JFC327685 IVG327685 ILK327685 IBO327685 HRS327685 HHW327685 GYA327685 GOE327685 GEI327685 FUM327685 FKQ327685 FAU327685 EQY327685 EHC327685 DXG327685 DNK327685 DDO327685 CTS327685 CJW327685 CAA327685 BQE327685 BGI327685 AWM327685 AMQ327685 ACU327685 SY327685 JC327685 E327686 WVO262149 WLS262149 WBW262149 VSA262149 VIE262149 UYI262149 UOM262149 UEQ262149 TUU262149 TKY262149 TBC262149 SRG262149 SHK262149 RXO262149 RNS262149 RDW262149 QUA262149 QKE262149 QAI262149 PQM262149 PGQ262149 OWU262149 OMY262149 ODC262149 NTG262149 NJK262149 MZO262149 MPS262149 MFW262149 LWA262149 LME262149 LCI262149 KSM262149 KIQ262149 JYU262149 JOY262149 JFC262149 IVG262149 ILK262149 IBO262149 HRS262149 HHW262149 GYA262149 GOE262149 GEI262149 FUM262149 FKQ262149 FAU262149 EQY262149 EHC262149 DXG262149 DNK262149 DDO262149 CTS262149 CJW262149 CAA262149 BQE262149 BGI262149 AWM262149 AMQ262149 ACU262149 SY262149 JC262149 E262150 WVO196613 WLS196613 WBW196613 VSA196613 VIE196613 UYI196613 UOM196613 UEQ196613 TUU196613 TKY196613 TBC196613 SRG196613 SHK196613 RXO196613 RNS196613 RDW196613 QUA196613 QKE196613 QAI196613 PQM196613 PGQ196613 OWU196613 OMY196613 ODC196613 NTG196613 NJK196613 MZO196613 MPS196613 MFW196613 LWA196613 LME196613 LCI196613 KSM196613 KIQ196613 JYU196613 JOY196613 JFC196613 IVG196613 ILK196613 IBO196613 HRS196613 HHW196613 GYA196613 GOE196613 GEI196613 FUM196613 FKQ196613 FAU196613 EQY196613 EHC196613 DXG196613 DNK196613 DDO196613 CTS196613 CJW196613 CAA196613 BQE196613 BGI196613 AWM196613 AMQ196613 ACU196613 SY196613 JC196613 E196614 WVO131077 WLS131077 WBW131077 VSA131077 VIE131077 UYI131077 UOM131077 UEQ131077 TUU131077 TKY131077 TBC131077 SRG131077 SHK131077 RXO131077 RNS131077 RDW131077 QUA131077 QKE131077 QAI131077 PQM131077 PGQ131077 OWU131077 OMY131077 ODC131077 NTG131077 NJK131077 MZO131077 MPS131077 MFW131077 LWA131077 LME131077 LCI131077 KSM131077 KIQ131077 JYU131077 JOY131077 JFC131077 IVG131077 ILK131077 IBO131077 HRS131077 HHW131077 GYA131077 GOE131077 GEI131077 FUM131077 FKQ131077 FAU131077 EQY131077 EHC131077 DXG131077 DNK131077 DDO131077 CTS131077 CJW131077 CAA131077 BQE131077 BGI131077 AWM131077 AMQ131077 ACU131077 SY131077 JC131077 E131078 WVO65541 WLS65541 WBW65541 VSA65541 VIE65541 UYI65541 UOM65541 UEQ65541 TUU65541 TKY65541 TBC65541 SRG65541 SHK65541 RXO65541 RNS65541 RDW65541 QUA65541 QKE65541 QAI65541 PQM65541 PGQ65541 OWU65541 OMY65541 ODC65541 NTG65541 NJK65541 MZO65541 MPS65541 MFW65541 LWA65541 LME65541 LCI65541 KSM65541 KIQ65541 JYU65541 JOY65541 JFC65541 IVG65541 ILK65541 IBO65541 HRS65541 HHW65541 GYA65541 GOE65541 GEI65541 FUM65541 FKQ65541 FAU65541 EQY65541 EHC65541 DXG65541 DNK65541 DDO65541 CTS65541 CJW65541 CAA65541 BQE65541 BGI65541 AWM65541 AMQ65541 ACU65541 SY65541 JC65541 E65542 WVO983056:WVO983057 WLS983056:WLS983057 WBW983056:WBW983057 VSA983056:VSA983057 VIE983056:VIE983057 UYI983056:UYI983057 UOM983056:UOM983057 UEQ983056:UEQ983057 TUU983056:TUU983057 TKY983056:TKY983057 TBC983056:TBC983057 SRG983056:SRG983057 SHK983056:SHK983057 RXO983056:RXO983057 RNS983056:RNS983057 RDW983056:RDW983057 QUA983056:QUA983057 QKE983056:QKE983057 QAI983056:QAI983057 PQM983056:PQM983057 PGQ983056:PGQ983057 OWU983056:OWU983057 OMY983056:OMY983057 ODC983056:ODC983057 NTG983056:NTG983057 NJK983056:NJK983057 MZO983056:MZO983057 MPS983056:MPS983057 MFW983056:MFW983057 LWA983056:LWA983057 LME983056:LME983057 LCI983056:LCI983057 KSM983056:KSM983057 KIQ983056:KIQ983057 JYU983056:JYU983057 JOY983056:JOY983057 JFC983056:JFC983057 IVG983056:IVG983057 ILK983056:ILK983057 IBO983056:IBO983057 HRS983056:HRS983057 HHW983056:HHW983057 GYA983056:GYA983057 GOE983056:GOE983057 GEI983056:GEI983057 FUM983056:FUM983057 FKQ983056:FKQ983057 FAU983056:FAU983057 EQY983056:EQY983057 EHC983056:EHC983057 DXG983056:DXG983057 DNK983056:DNK983057 DDO983056:DDO983057 CTS983056:CTS983057 CJW983056:CJW983057 CAA983056:CAA983057 BQE983056:BQE983057 BGI983056:BGI983057 AWM983056:AWM983057 AMQ983056:AMQ983057 ACU983056:ACU983057 SY983056:SY983057 JC983056:JC983057 E983057:E983058 WVO917520:WVO917521 WLS917520:WLS917521 WBW917520:WBW917521 VSA917520:VSA917521 VIE917520:VIE917521 UYI917520:UYI917521 UOM917520:UOM917521 UEQ917520:UEQ917521 TUU917520:TUU917521 TKY917520:TKY917521 TBC917520:TBC917521 SRG917520:SRG917521 SHK917520:SHK917521 RXO917520:RXO917521 RNS917520:RNS917521 RDW917520:RDW917521 QUA917520:QUA917521 QKE917520:QKE917521 QAI917520:QAI917521 PQM917520:PQM917521 PGQ917520:PGQ917521 OWU917520:OWU917521 OMY917520:OMY917521 ODC917520:ODC917521 NTG917520:NTG917521 NJK917520:NJK917521 MZO917520:MZO917521 MPS917520:MPS917521 MFW917520:MFW917521 LWA917520:LWA917521 LME917520:LME917521 LCI917520:LCI917521 KSM917520:KSM917521 KIQ917520:KIQ917521 JYU917520:JYU917521 JOY917520:JOY917521 JFC917520:JFC917521 IVG917520:IVG917521 ILK917520:ILK917521 IBO917520:IBO917521 HRS917520:HRS917521 HHW917520:HHW917521 GYA917520:GYA917521 GOE917520:GOE917521 GEI917520:GEI917521 FUM917520:FUM917521 FKQ917520:FKQ917521 FAU917520:FAU917521 EQY917520:EQY917521 EHC917520:EHC917521 DXG917520:DXG917521 DNK917520:DNK917521 DDO917520:DDO917521 CTS917520:CTS917521 CJW917520:CJW917521 CAA917520:CAA917521 BQE917520:BQE917521 BGI917520:BGI917521 AWM917520:AWM917521 AMQ917520:AMQ917521 ACU917520:ACU917521 SY917520:SY917521 JC917520:JC917521 E917521:E917522 WVO851984:WVO851985 WLS851984:WLS851985 WBW851984:WBW851985 VSA851984:VSA851985 VIE851984:VIE851985 UYI851984:UYI851985 UOM851984:UOM851985 UEQ851984:UEQ851985 TUU851984:TUU851985 TKY851984:TKY851985 TBC851984:TBC851985 SRG851984:SRG851985 SHK851984:SHK851985 RXO851984:RXO851985 RNS851984:RNS851985 RDW851984:RDW851985 QUA851984:QUA851985 QKE851984:QKE851985 QAI851984:QAI851985 PQM851984:PQM851985 PGQ851984:PGQ851985 OWU851984:OWU851985 OMY851984:OMY851985 ODC851984:ODC851985 NTG851984:NTG851985 NJK851984:NJK851985 MZO851984:MZO851985 MPS851984:MPS851985 MFW851984:MFW851985 LWA851984:LWA851985 LME851984:LME851985 LCI851984:LCI851985 KSM851984:KSM851985 KIQ851984:KIQ851985 JYU851984:JYU851985 JOY851984:JOY851985 JFC851984:JFC851985 IVG851984:IVG851985 ILK851984:ILK851985 IBO851984:IBO851985 HRS851984:HRS851985 HHW851984:HHW851985 GYA851984:GYA851985 GOE851984:GOE851985 GEI851984:GEI851985 FUM851984:FUM851985 FKQ851984:FKQ851985 FAU851984:FAU851985 EQY851984:EQY851985 EHC851984:EHC851985 DXG851984:DXG851985 DNK851984:DNK851985 DDO851984:DDO851985 CTS851984:CTS851985 CJW851984:CJW851985 CAA851984:CAA851985 BQE851984:BQE851985 BGI851984:BGI851985 AWM851984:AWM851985 AMQ851984:AMQ851985 ACU851984:ACU851985 SY851984:SY851985 JC851984:JC851985 E851985:E851986 WVO786448:WVO786449 WLS786448:WLS786449 WBW786448:WBW786449 VSA786448:VSA786449 VIE786448:VIE786449 UYI786448:UYI786449 UOM786448:UOM786449 UEQ786448:UEQ786449 TUU786448:TUU786449 TKY786448:TKY786449 TBC786448:TBC786449 SRG786448:SRG786449 SHK786448:SHK786449 RXO786448:RXO786449 RNS786448:RNS786449 RDW786448:RDW786449 QUA786448:QUA786449 QKE786448:QKE786449 QAI786448:QAI786449 PQM786448:PQM786449 PGQ786448:PGQ786449 OWU786448:OWU786449 OMY786448:OMY786449 ODC786448:ODC786449 NTG786448:NTG786449 NJK786448:NJK786449 MZO786448:MZO786449 MPS786448:MPS786449 MFW786448:MFW786449 LWA786448:LWA786449 LME786448:LME786449 LCI786448:LCI786449 KSM786448:KSM786449 KIQ786448:KIQ786449 JYU786448:JYU786449 JOY786448:JOY786449 JFC786448:JFC786449 IVG786448:IVG786449 ILK786448:ILK786449 IBO786448:IBO786449 HRS786448:HRS786449 HHW786448:HHW786449 GYA786448:GYA786449 GOE786448:GOE786449 GEI786448:GEI786449 FUM786448:FUM786449 FKQ786448:FKQ786449 FAU786448:FAU786449 EQY786448:EQY786449 EHC786448:EHC786449 DXG786448:DXG786449 DNK786448:DNK786449 DDO786448:DDO786449 CTS786448:CTS786449 CJW786448:CJW786449 CAA786448:CAA786449 BQE786448:BQE786449 BGI786448:BGI786449 AWM786448:AWM786449 AMQ786448:AMQ786449 ACU786448:ACU786449 SY786448:SY786449 JC786448:JC786449 E786449:E786450 WVO720912:WVO720913 WLS720912:WLS720913 WBW720912:WBW720913 VSA720912:VSA720913 VIE720912:VIE720913 UYI720912:UYI720913 UOM720912:UOM720913 UEQ720912:UEQ720913 TUU720912:TUU720913 TKY720912:TKY720913 TBC720912:TBC720913 SRG720912:SRG720913 SHK720912:SHK720913 RXO720912:RXO720913 RNS720912:RNS720913 RDW720912:RDW720913 QUA720912:QUA720913 QKE720912:QKE720913 QAI720912:QAI720913 PQM720912:PQM720913 PGQ720912:PGQ720913 OWU720912:OWU720913 OMY720912:OMY720913 ODC720912:ODC720913 NTG720912:NTG720913 NJK720912:NJK720913 MZO720912:MZO720913 MPS720912:MPS720913 MFW720912:MFW720913 LWA720912:LWA720913 LME720912:LME720913 LCI720912:LCI720913 KSM720912:KSM720913 KIQ720912:KIQ720913 JYU720912:JYU720913 JOY720912:JOY720913 JFC720912:JFC720913 IVG720912:IVG720913 ILK720912:ILK720913 IBO720912:IBO720913 HRS720912:HRS720913 HHW720912:HHW720913 GYA720912:GYA720913 GOE720912:GOE720913 GEI720912:GEI720913 FUM720912:FUM720913 FKQ720912:FKQ720913 FAU720912:FAU720913 EQY720912:EQY720913 EHC720912:EHC720913 DXG720912:DXG720913 DNK720912:DNK720913 DDO720912:DDO720913 CTS720912:CTS720913 CJW720912:CJW720913 CAA720912:CAA720913 BQE720912:BQE720913 BGI720912:BGI720913 AWM720912:AWM720913 AMQ720912:AMQ720913 ACU720912:ACU720913 SY720912:SY720913 JC720912:JC720913 E720913:E720914 WVO655376:WVO655377 WLS655376:WLS655377 WBW655376:WBW655377 VSA655376:VSA655377 VIE655376:VIE655377 UYI655376:UYI655377 UOM655376:UOM655377 UEQ655376:UEQ655377 TUU655376:TUU655377 TKY655376:TKY655377 TBC655376:TBC655377 SRG655376:SRG655377 SHK655376:SHK655377 RXO655376:RXO655377 RNS655376:RNS655377 RDW655376:RDW655377 QUA655376:QUA655377 QKE655376:QKE655377 QAI655376:QAI655377 PQM655376:PQM655377 PGQ655376:PGQ655377 OWU655376:OWU655377 OMY655376:OMY655377 ODC655376:ODC655377 NTG655376:NTG655377 NJK655376:NJK655377 MZO655376:MZO655377 MPS655376:MPS655377 MFW655376:MFW655377 LWA655376:LWA655377 LME655376:LME655377 LCI655376:LCI655377 KSM655376:KSM655377 KIQ655376:KIQ655377 JYU655376:JYU655377 JOY655376:JOY655377 JFC655376:JFC655377 IVG655376:IVG655377 ILK655376:ILK655377 IBO655376:IBO655377 HRS655376:HRS655377 HHW655376:HHW655377 GYA655376:GYA655377 GOE655376:GOE655377 GEI655376:GEI655377 FUM655376:FUM655377 FKQ655376:FKQ655377 FAU655376:FAU655377 EQY655376:EQY655377 EHC655376:EHC655377 DXG655376:DXG655377 DNK655376:DNK655377 DDO655376:DDO655377 CTS655376:CTS655377 CJW655376:CJW655377 CAA655376:CAA655377 BQE655376:BQE655377 BGI655376:BGI655377 AWM655376:AWM655377 AMQ655376:AMQ655377 ACU655376:ACU655377 SY655376:SY655377 JC655376:JC655377 E655377:E655378 WVO589840:WVO589841 WLS589840:WLS589841 WBW589840:WBW589841 VSA589840:VSA589841 VIE589840:VIE589841 UYI589840:UYI589841 UOM589840:UOM589841 UEQ589840:UEQ589841 TUU589840:TUU589841 TKY589840:TKY589841 TBC589840:TBC589841 SRG589840:SRG589841 SHK589840:SHK589841 RXO589840:RXO589841 RNS589840:RNS589841 RDW589840:RDW589841 QUA589840:QUA589841 QKE589840:QKE589841 QAI589840:QAI589841 PQM589840:PQM589841 PGQ589840:PGQ589841 OWU589840:OWU589841 OMY589840:OMY589841 ODC589840:ODC589841 NTG589840:NTG589841 NJK589840:NJK589841 MZO589840:MZO589841 MPS589840:MPS589841 MFW589840:MFW589841 LWA589840:LWA589841 LME589840:LME589841 LCI589840:LCI589841 KSM589840:KSM589841 KIQ589840:KIQ589841 JYU589840:JYU589841 JOY589840:JOY589841 JFC589840:JFC589841 IVG589840:IVG589841 ILK589840:ILK589841 IBO589840:IBO589841 HRS589840:HRS589841 HHW589840:HHW589841 GYA589840:GYA589841 GOE589840:GOE589841 GEI589840:GEI589841 FUM589840:FUM589841 FKQ589840:FKQ589841 FAU589840:FAU589841 EQY589840:EQY589841 EHC589840:EHC589841 DXG589840:DXG589841 DNK589840:DNK589841 DDO589840:DDO589841 CTS589840:CTS589841 CJW589840:CJW589841 CAA589840:CAA589841 BQE589840:BQE589841 BGI589840:BGI589841 AWM589840:AWM589841 AMQ589840:AMQ589841 ACU589840:ACU589841 SY589840:SY589841 JC589840:JC589841 E589841:E589842 WVO524304:WVO524305 WLS524304:WLS524305 WBW524304:WBW524305 VSA524304:VSA524305 VIE524304:VIE524305 UYI524304:UYI524305 UOM524304:UOM524305 UEQ524304:UEQ524305 TUU524304:TUU524305 TKY524304:TKY524305 TBC524304:TBC524305 SRG524304:SRG524305 SHK524304:SHK524305 RXO524304:RXO524305 RNS524304:RNS524305 RDW524304:RDW524305 QUA524304:QUA524305 QKE524304:QKE524305 QAI524304:QAI524305 PQM524304:PQM524305 PGQ524304:PGQ524305 OWU524304:OWU524305 OMY524304:OMY524305 ODC524304:ODC524305 NTG524304:NTG524305 NJK524304:NJK524305 MZO524304:MZO524305 MPS524304:MPS524305 MFW524304:MFW524305 LWA524304:LWA524305 LME524304:LME524305 LCI524304:LCI524305 KSM524304:KSM524305 KIQ524304:KIQ524305 JYU524304:JYU524305 JOY524304:JOY524305 JFC524304:JFC524305 IVG524304:IVG524305 ILK524304:ILK524305 IBO524304:IBO524305 HRS524304:HRS524305 HHW524304:HHW524305 GYA524304:GYA524305 GOE524304:GOE524305 GEI524304:GEI524305 FUM524304:FUM524305 FKQ524304:FKQ524305 FAU524304:FAU524305 EQY524304:EQY524305 EHC524304:EHC524305 DXG524304:DXG524305 DNK524304:DNK524305 DDO524304:DDO524305 CTS524304:CTS524305 CJW524304:CJW524305 CAA524304:CAA524305 BQE524304:BQE524305 BGI524304:BGI524305 AWM524304:AWM524305 AMQ524304:AMQ524305 ACU524304:ACU524305 SY524304:SY524305 JC524304:JC524305 E524305:E524306 WVO458768:WVO458769 WLS458768:WLS458769 WBW458768:WBW458769 VSA458768:VSA458769 VIE458768:VIE458769 UYI458768:UYI458769 UOM458768:UOM458769 UEQ458768:UEQ458769 TUU458768:TUU458769 TKY458768:TKY458769 TBC458768:TBC458769 SRG458768:SRG458769 SHK458768:SHK458769 RXO458768:RXO458769 RNS458768:RNS458769 RDW458768:RDW458769 QUA458768:QUA458769 QKE458768:QKE458769 QAI458768:QAI458769 PQM458768:PQM458769 PGQ458768:PGQ458769 OWU458768:OWU458769 OMY458768:OMY458769 ODC458768:ODC458769 NTG458768:NTG458769 NJK458768:NJK458769 MZO458768:MZO458769 MPS458768:MPS458769 MFW458768:MFW458769 LWA458768:LWA458769 LME458768:LME458769 LCI458768:LCI458769 KSM458768:KSM458769 KIQ458768:KIQ458769 JYU458768:JYU458769 JOY458768:JOY458769 JFC458768:JFC458769 IVG458768:IVG458769 ILK458768:ILK458769 IBO458768:IBO458769 HRS458768:HRS458769 HHW458768:HHW458769 GYA458768:GYA458769 GOE458768:GOE458769 GEI458768:GEI458769 FUM458768:FUM458769 FKQ458768:FKQ458769 FAU458768:FAU458769 EQY458768:EQY458769 EHC458768:EHC458769 DXG458768:DXG458769 DNK458768:DNK458769 DDO458768:DDO458769 CTS458768:CTS458769 CJW458768:CJW458769 CAA458768:CAA458769 BQE458768:BQE458769 BGI458768:BGI458769 AWM458768:AWM458769 AMQ458768:AMQ458769 ACU458768:ACU458769 SY458768:SY458769 JC458768:JC458769 E458769:E458770 WVO393232:WVO393233 WLS393232:WLS393233 WBW393232:WBW393233 VSA393232:VSA393233 VIE393232:VIE393233 UYI393232:UYI393233 UOM393232:UOM393233 UEQ393232:UEQ393233 TUU393232:TUU393233 TKY393232:TKY393233 TBC393232:TBC393233 SRG393232:SRG393233 SHK393232:SHK393233 RXO393232:RXO393233 RNS393232:RNS393233 RDW393232:RDW393233 QUA393232:QUA393233 QKE393232:QKE393233 QAI393232:QAI393233 PQM393232:PQM393233 PGQ393232:PGQ393233 OWU393232:OWU393233 OMY393232:OMY393233 ODC393232:ODC393233 NTG393232:NTG393233 NJK393232:NJK393233 MZO393232:MZO393233 MPS393232:MPS393233 MFW393232:MFW393233 LWA393232:LWA393233 LME393232:LME393233 LCI393232:LCI393233 KSM393232:KSM393233 KIQ393232:KIQ393233 JYU393232:JYU393233 JOY393232:JOY393233 JFC393232:JFC393233 IVG393232:IVG393233 ILK393232:ILK393233 IBO393232:IBO393233 HRS393232:HRS393233 HHW393232:HHW393233 GYA393232:GYA393233 GOE393232:GOE393233 GEI393232:GEI393233 FUM393232:FUM393233 FKQ393232:FKQ393233 FAU393232:FAU393233 EQY393232:EQY393233 EHC393232:EHC393233 DXG393232:DXG393233 DNK393232:DNK393233 DDO393232:DDO393233 CTS393232:CTS393233 CJW393232:CJW393233 CAA393232:CAA393233 BQE393232:BQE393233 BGI393232:BGI393233 AWM393232:AWM393233 AMQ393232:AMQ393233 ACU393232:ACU393233 SY393232:SY393233 JC393232:JC393233 E393233:E393234 WVO327696:WVO327697 WLS327696:WLS327697 WBW327696:WBW327697 VSA327696:VSA327697 VIE327696:VIE327697 UYI327696:UYI327697 UOM327696:UOM327697 UEQ327696:UEQ327697 TUU327696:TUU327697 TKY327696:TKY327697 TBC327696:TBC327697 SRG327696:SRG327697 SHK327696:SHK327697 RXO327696:RXO327697 RNS327696:RNS327697 RDW327696:RDW327697 QUA327696:QUA327697 QKE327696:QKE327697 QAI327696:QAI327697 PQM327696:PQM327697 PGQ327696:PGQ327697 OWU327696:OWU327697 OMY327696:OMY327697 ODC327696:ODC327697 NTG327696:NTG327697 NJK327696:NJK327697 MZO327696:MZO327697 MPS327696:MPS327697 MFW327696:MFW327697 LWA327696:LWA327697 LME327696:LME327697 LCI327696:LCI327697 KSM327696:KSM327697 KIQ327696:KIQ327697 JYU327696:JYU327697 JOY327696:JOY327697 JFC327696:JFC327697 IVG327696:IVG327697 ILK327696:ILK327697 IBO327696:IBO327697 HRS327696:HRS327697 HHW327696:HHW327697 GYA327696:GYA327697 GOE327696:GOE327697 GEI327696:GEI327697 FUM327696:FUM327697 FKQ327696:FKQ327697 FAU327696:FAU327697 EQY327696:EQY327697 EHC327696:EHC327697 DXG327696:DXG327697 DNK327696:DNK327697 DDO327696:DDO327697 CTS327696:CTS327697 CJW327696:CJW327697 CAA327696:CAA327697 BQE327696:BQE327697 BGI327696:BGI327697 AWM327696:AWM327697 AMQ327696:AMQ327697 ACU327696:ACU327697 SY327696:SY327697 JC327696:JC327697 E327697:E327698 WVO262160:WVO262161 WLS262160:WLS262161 WBW262160:WBW262161 VSA262160:VSA262161 VIE262160:VIE262161 UYI262160:UYI262161 UOM262160:UOM262161 UEQ262160:UEQ262161 TUU262160:TUU262161 TKY262160:TKY262161 TBC262160:TBC262161 SRG262160:SRG262161 SHK262160:SHK262161 RXO262160:RXO262161 RNS262160:RNS262161 RDW262160:RDW262161 QUA262160:QUA262161 QKE262160:QKE262161 QAI262160:QAI262161 PQM262160:PQM262161 PGQ262160:PGQ262161 OWU262160:OWU262161 OMY262160:OMY262161 ODC262160:ODC262161 NTG262160:NTG262161 NJK262160:NJK262161 MZO262160:MZO262161 MPS262160:MPS262161 MFW262160:MFW262161 LWA262160:LWA262161 LME262160:LME262161 LCI262160:LCI262161 KSM262160:KSM262161 KIQ262160:KIQ262161 JYU262160:JYU262161 JOY262160:JOY262161 JFC262160:JFC262161 IVG262160:IVG262161 ILK262160:ILK262161 IBO262160:IBO262161 HRS262160:HRS262161 HHW262160:HHW262161 GYA262160:GYA262161 GOE262160:GOE262161 GEI262160:GEI262161 FUM262160:FUM262161 FKQ262160:FKQ262161 FAU262160:FAU262161 EQY262160:EQY262161 EHC262160:EHC262161 DXG262160:DXG262161 DNK262160:DNK262161 DDO262160:DDO262161 CTS262160:CTS262161 CJW262160:CJW262161 CAA262160:CAA262161 BQE262160:BQE262161 BGI262160:BGI262161 AWM262160:AWM262161 AMQ262160:AMQ262161 ACU262160:ACU262161 SY262160:SY262161 JC262160:JC262161 E262161:E262162 WVO196624:WVO196625 WLS196624:WLS196625 WBW196624:WBW196625 VSA196624:VSA196625 VIE196624:VIE196625 UYI196624:UYI196625 UOM196624:UOM196625 UEQ196624:UEQ196625 TUU196624:TUU196625 TKY196624:TKY196625 TBC196624:TBC196625 SRG196624:SRG196625 SHK196624:SHK196625 RXO196624:RXO196625 RNS196624:RNS196625 RDW196624:RDW196625 QUA196624:QUA196625 QKE196624:QKE196625 QAI196624:QAI196625 PQM196624:PQM196625 PGQ196624:PGQ196625 OWU196624:OWU196625 OMY196624:OMY196625 ODC196624:ODC196625 NTG196624:NTG196625 NJK196624:NJK196625 MZO196624:MZO196625 MPS196624:MPS196625 MFW196624:MFW196625 LWA196624:LWA196625 LME196624:LME196625 LCI196624:LCI196625 KSM196624:KSM196625 KIQ196624:KIQ196625 JYU196624:JYU196625 JOY196624:JOY196625 JFC196624:JFC196625 IVG196624:IVG196625 ILK196624:ILK196625 IBO196624:IBO196625 HRS196624:HRS196625 HHW196624:HHW196625 GYA196624:GYA196625 GOE196624:GOE196625 GEI196624:GEI196625 FUM196624:FUM196625 FKQ196624:FKQ196625 FAU196624:FAU196625 EQY196624:EQY196625 EHC196624:EHC196625 DXG196624:DXG196625 DNK196624:DNK196625 DDO196624:DDO196625 CTS196624:CTS196625 CJW196624:CJW196625 CAA196624:CAA196625 BQE196624:BQE196625 BGI196624:BGI196625 AWM196624:AWM196625 AMQ196624:AMQ196625 ACU196624:ACU196625 SY196624:SY196625 JC196624:JC196625 E196625:E196626 WVO131088:WVO131089 WLS131088:WLS131089 WBW131088:WBW131089 VSA131088:VSA131089 VIE131088:VIE131089 UYI131088:UYI131089 UOM131088:UOM131089 UEQ131088:UEQ131089 TUU131088:TUU131089 TKY131088:TKY131089 TBC131088:TBC131089 SRG131088:SRG131089 SHK131088:SHK131089 RXO131088:RXO131089 RNS131088:RNS131089 RDW131088:RDW131089 QUA131088:QUA131089 QKE131088:QKE131089 QAI131088:QAI131089 PQM131088:PQM131089 PGQ131088:PGQ131089 OWU131088:OWU131089 OMY131088:OMY131089 ODC131088:ODC131089 NTG131088:NTG131089 NJK131088:NJK131089 MZO131088:MZO131089 MPS131088:MPS131089 MFW131088:MFW131089 LWA131088:LWA131089 LME131088:LME131089 LCI131088:LCI131089 KSM131088:KSM131089 KIQ131088:KIQ131089 JYU131088:JYU131089 JOY131088:JOY131089 JFC131088:JFC131089 IVG131088:IVG131089 ILK131088:ILK131089 IBO131088:IBO131089 HRS131088:HRS131089 HHW131088:HHW131089 GYA131088:GYA131089 GOE131088:GOE131089 GEI131088:GEI131089 FUM131088:FUM131089 FKQ131088:FKQ131089 FAU131088:FAU131089 EQY131088:EQY131089 EHC131088:EHC131089 DXG131088:DXG131089 DNK131088:DNK131089 DDO131088:DDO131089 CTS131088:CTS131089 CJW131088:CJW131089 CAA131088:CAA131089 BQE131088:BQE131089 BGI131088:BGI131089 AWM131088:AWM131089 AMQ131088:AMQ131089 ACU131088:ACU131089 SY131088:SY131089 JC131088:JC131089 E131089:E131090 WVO65552:WVO65553 WLS65552:WLS65553 WBW65552:WBW65553 VSA65552:VSA65553 VIE65552:VIE65553 UYI65552:UYI65553 UOM65552:UOM65553 UEQ65552:UEQ65553 TUU65552:TUU65553 TKY65552:TKY65553 TBC65552:TBC65553 SRG65552:SRG65553 SHK65552:SHK65553 RXO65552:RXO65553 RNS65552:RNS65553 RDW65552:RDW65553 QUA65552:QUA65553 QKE65552:QKE65553 QAI65552:QAI65553 PQM65552:PQM65553 PGQ65552:PGQ65553 OWU65552:OWU65553 OMY65552:OMY65553 ODC65552:ODC65553 NTG65552:NTG65553 NJK65552:NJK65553 MZO65552:MZO65553 MPS65552:MPS65553 MFW65552:MFW65553 LWA65552:LWA65553 LME65552:LME65553 LCI65552:LCI65553 KSM65552:KSM65553 KIQ65552:KIQ65553 JYU65552:JYU65553 JOY65552:JOY65553 JFC65552:JFC65553 IVG65552:IVG65553 ILK65552:ILK65553 IBO65552:IBO65553 HRS65552:HRS65553 HHW65552:HHW65553 GYA65552:GYA65553 GOE65552:GOE65553 GEI65552:GEI65553 FUM65552:FUM65553 FKQ65552:FKQ65553 FAU65552:FAU65553 EQY65552:EQY65553 EHC65552:EHC65553 DXG65552:DXG65553 DNK65552:DNK65553 DDO65552:DDO65553 CTS65552:CTS65553 CJW65552:CJW65553 CAA65552:CAA65553 BQE65552:BQE65553 BGI65552:BGI65553 AWM65552:AWM65553 AMQ65552:AMQ65553 ACU65552:ACU65553 SY65552:SY65553 JC65552:JC65553 E20 WVO18:WVO20 WLS18:WLS20 WBW18:WBW20 VSA18:VSA20 VIE18:VIE20 UYI18:UYI20 UOM18:UOM20 UEQ18:UEQ20 TUU18:TUU20 TKY18:TKY20 TBC18:TBC20 SRG18:SRG20 SHK18:SHK20 RXO18:RXO20 RNS18:RNS20 RDW18:RDW20 QUA18:QUA20 QKE18:QKE20 QAI18:QAI20 PQM18:PQM20 PGQ18:PGQ20 OWU18:OWU20 OMY18:OMY20 ODC18:ODC20 NTG18:NTG20 NJK18:NJK20 MZO18:MZO20 MPS18:MPS20 MFW18:MFW20 LWA18:LWA20 LME18:LME20 LCI18:LCI20 KSM18:KSM20 KIQ18:KIQ20 JYU18:JYU20 JOY18:JOY20 JFC18:JFC20 IVG18:IVG20 ILK18:ILK20 IBO18:IBO20 HRS18:HRS20 HHW18:HHW20 GYA18:GYA20 GOE18:GOE20 GEI18:GEI20 FUM18:FUM20 FKQ18:FKQ20 FAU18:FAU20 EQY18:EQY20 EHC18:EHC20 DXG18:DXG20 DNK18:DNK20 DDO18:DDO20 CTS18:CTS20 CJW18:CJW20 CAA18:CAA20 BQE18:BQE20 BGI18:BGI20 AWM18:AWM20 AMQ18:AMQ20 ACU18:ACU20 SY18:SY20 JC18:JC20"/>
    <dataValidation type="whole" operator="greaterThan" allowBlank="1" showInputMessage="1" showErrorMessage="1" errorTitle="amanu@djkn.org :" error="Input yang dimasukkan salah" promptTitle="amanu@djkn.org :" prompt="Isikan Tahun Penerbitan Buku" sqref="F65541:F65542 WVP983054 WLT983054 WBX983054 VSB983054 VIF983054 UYJ983054 UON983054 UER983054 TUV983054 TKZ983054 TBD983054 SRH983054 SHL983054 RXP983054 RNT983054 RDX983054 QUB983054 QKF983054 QAJ983054 PQN983054 PGR983054 OWV983054 OMZ983054 ODD983054 NTH983054 NJL983054 MZP983054 MPT983054 MFX983054 LWB983054 LMF983054 LCJ983054 KSN983054 KIR983054 JYV983054 JOZ983054 JFD983054 IVH983054 ILL983054 IBP983054 HRT983054 HHX983054 GYB983054 GOF983054 GEJ983054 FUN983054 FKR983054 FAV983054 EQZ983054 EHD983054 DXH983054 DNL983054 DDP983054 CTT983054 CJX983054 CAB983054 BQF983054 BGJ983054 AWN983054 AMR983054 ACV983054 SZ983054 JD983054 F983055 WVP917518 WLT917518 WBX917518 VSB917518 VIF917518 UYJ917518 UON917518 UER917518 TUV917518 TKZ917518 TBD917518 SRH917518 SHL917518 RXP917518 RNT917518 RDX917518 QUB917518 QKF917518 QAJ917518 PQN917518 PGR917518 OWV917518 OMZ917518 ODD917518 NTH917518 NJL917518 MZP917518 MPT917518 MFX917518 LWB917518 LMF917518 LCJ917518 KSN917518 KIR917518 JYV917518 JOZ917518 JFD917518 IVH917518 ILL917518 IBP917518 HRT917518 HHX917518 GYB917518 GOF917518 GEJ917518 FUN917518 FKR917518 FAV917518 EQZ917518 EHD917518 DXH917518 DNL917518 DDP917518 CTT917518 CJX917518 CAB917518 BQF917518 BGJ917518 AWN917518 AMR917518 ACV917518 SZ917518 JD917518 F917519 WVP851982 WLT851982 WBX851982 VSB851982 VIF851982 UYJ851982 UON851982 UER851982 TUV851982 TKZ851982 TBD851982 SRH851982 SHL851982 RXP851982 RNT851982 RDX851982 QUB851982 QKF851982 QAJ851982 PQN851982 PGR851982 OWV851982 OMZ851982 ODD851982 NTH851982 NJL851982 MZP851982 MPT851982 MFX851982 LWB851982 LMF851982 LCJ851982 KSN851982 KIR851982 JYV851982 JOZ851982 JFD851982 IVH851982 ILL851982 IBP851982 HRT851982 HHX851982 GYB851982 GOF851982 GEJ851982 FUN851982 FKR851982 FAV851982 EQZ851982 EHD851982 DXH851982 DNL851982 DDP851982 CTT851982 CJX851982 CAB851982 BQF851982 BGJ851982 AWN851982 AMR851982 ACV851982 SZ851982 JD851982 F851983 WVP786446 WLT786446 WBX786446 VSB786446 VIF786446 UYJ786446 UON786446 UER786446 TUV786446 TKZ786446 TBD786446 SRH786446 SHL786446 RXP786446 RNT786446 RDX786446 QUB786446 QKF786446 QAJ786446 PQN786446 PGR786446 OWV786446 OMZ786446 ODD786446 NTH786446 NJL786446 MZP786446 MPT786446 MFX786446 LWB786446 LMF786446 LCJ786446 KSN786446 KIR786446 JYV786446 JOZ786446 JFD786446 IVH786446 ILL786446 IBP786446 HRT786446 HHX786446 GYB786446 GOF786446 GEJ786446 FUN786446 FKR786446 FAV786446 EQZ786446 EHD786446 DXH786446 DNL786446 DDP786446 CTT786446 CJX786446 CAB786446 BQF786446 BGJ786446 AWN786446 AMR786446 ACV786446 SZ786446 JD786446 F786447 WVP720910 WLT720910 WBX720910 VSB720910 VIF720910 UYJ720910 UON720910 UER720910 TUV720910 TKZ720910 TBD720910 SRH720910 SHL720910 RXP720910 RNT720910 RDX720910 QUB720910 QKF720910 QAJ720910 PQN720910 PGR720910 OWV720910 OMZ720910 ODD720910 NTH720910 NJL720910 MZP720910 MPT720910 MFX720910 LWB720910 LMF720910 LCJ720910 KSN720910 KIR720910 JYV720910 JOZ720910 JFD720910 IVH720910 ILL720910 IBP720910 HRT720910 HHX720910 GYB720910 GOF720910 GEJ720910 FUN720910 FKR720910 FAV720910 EQZ720910 EHD720910 DXH720910 DNL720910 DDP720910 CTT720910 CJX720910 CAB720910 BQF720910 BGJ720910 AWN720910 AMR720910 ACV720910 SZ720910 JD720910 F720911 WVP655374 WLT655374 WBX655374 VSB655374 VIF655374 UYJ655374 UON655374 UER655374 TUV655374 TKZ655374 TBD655374 SRH655374 SHL655374 RXP655374 RNT655374 RDX655374 QUB655374 QKF655374 QAJ655374 PQN655374 PGR655374 OWV655374 OMZ655374 ODD655374 NTH655374 NJL655374 MZP655374 MPT655374 MFX655374 LWB655374 LMF655374 LCJ655374 KSN655374 KIR655374 JYV655374 JOZ655374 JFD655374 IVH655374 ILL655374 IBP655374 HRT655374 HHX655374 GYB655374 GOF655374 GEJ655374 FUN655374 FKR655374 FAV655374 EQZ655374 EHD655374 DXH655374 DNL655374 DDP655374 CTT655374 CJX655374 CAB655374 BQF655374 BGJ655374 AWN655374 AMR655374 ACV655374 SZ655374 JD655374 F655375 WVP589838 WLT589838 WBX589838 VSB589838 VIF589838 UYJ589838 UON589838 UER589838 TUV589838 TKZ589838 TBD589838 SRH589838 SHL589838 RXP589838 RNT589838 RDX589838 QUB589838 QKF589838 QAJ589838 PQN589838 PGR589838 OWV589838 OMZ589838 ODD589838 NTH589838 NJL589838 MZP589838 MPT589838 MFX589838 LWB589838 LMF589838 LCJ589838 KSN589838 KIR589838 JYV589838 JOZ589838 JFD589838 IVH589838 ILL589838 IBP589838 HRT589838 HHX589838 GYB589838 GOF589838 GEJ589838 FUN589838 FKR589838 FAV589838 EQZ589838 EHD589838 DXH589838 DNL589838 DDP589838 CTT589838 CJX589838 CAB589838 BQF589838 BGJ589838 AWN589838 AMR589838 ACV589838 SZ589838 JD589838 F589839 WVP524302 WLT524302 WBX524302 VSB524302 VIF524302 UYJ524302 UON524302 UER524302 TUV524302 TKZ524302 TBD524302 SRH524302 SHL524302 RXP524302 RNT524302 RDX524302 QUB524302 QKF524302 QAJ524302 PQN524302 PGR524302 OWV524302 OMZ524302 ODD524302 NTH524302 NJL524302 MZP524302 MPT524302 MFX524302 LWB524302 LMF524302 LCJ524302 KSN524302 KIR524302 JYV524302 JOZ524302 JFD524302 IVH524302 ILL524302 IBP524302 HRT524302 HHX524302 GYB524302 GOF524302 GEJ524302 FUN524302 FKR524302 FAV524302 EQZ524302 EHD524302 DXH524302 DNL524302 DDP524302 CTT524302 CJX524302 CAB524302 BQF524302 BGJ524302 AWN524302 AMR524302 ACV524302 SZ524302 JD524302 F524303 WVP458766 WLT458766 WBX458766 VSB458766 VIF458766 UYJ458766 UON458766 UER458766 TUV458766 TKZ458766 TBD458766 SRH458766 SHL458766 RXP458766 RNT458766 RDX458766 QUB458766 QKF458766 QAJ458766 PQN458766 PGR458766 OWV458766 OMZ458766 ODD458766 NTH458766 NJL458766 MZP458766 MPT458766 MFX458766 LWB458766 LMF458766 LCJ458766 KSN458766 KIR458766 JYV458766 JOZ458766 JFD458766 IVH458766 ILL458766 IBP458766 HRT458766 HHX458766 GYB458766 GOF458766 GEJ458766 FUN458766 FKR458766 FAV458766 EQZ458766 EHD458766 DXH458766 DNL458766 DDP458766 CTT458766 CJX458766 CAB458766 BQF458766 BGJ458766 AWN458766 AMR458766 ACV458766 SZ458766 JD458766 F458767 WVP393230 WLT393230 WBX393230 VSB393230 VIF393230 UYJ393230 UON393230 UER393230 TUV393230 TKZ393230 TBD393230 SRH393230 SHL393230 RXP393230 RNT393230 RDX393230 QUB393230 QKF393230 QAJ393230 PQN393230 PGR393230 OWV393230 OMZ393230 ODD393230 NTH393230 NJL393230 MZP393230 MPT393230 MFX393230 LWB393230 LMF393230 LCJ393230 KSN393230 KIR393230 JYV393230 JOZ393230 JFD393230 IVH393230 ILL393230 IBP393230 HRT393230 HHX393230 GYB393230 GOF393230 GEJ393230 FUN393230 FKR393230 FAV393230 EQZ393230 EHD393230 DXH393230 DNL393230 DDP393230 CTT393230 CJX393230 CAB393230 BQF393230 BGJ393230 AWN393230 AMR393230 ACV393230 SZ393230 JD393230 F393231 WVP327694 WLT327694 WBX327694 VSB327694 VIF327694 UYJ327694 UON327694 UER327694 TUV327694 TKZ327694 TBD327694 SRH327694 SHL327694 RXP327694 RNT327694 RDX327694 QUB327694 QKF327694 QAJ327694 PQN327694 PGR327694 OWV327694 OMZ327694 ODD327694 NTH327694 NJL327694 MZP327694 MPT327694 MFX327694 LWB327694 LMF327694 LCJ327694 KSN327694 KIR327694 JYV327694 JOZ327694 JFD327694 IVH327694 ILL327694 IBP327694 HRT327694 HHX327694 GYB327694 GOF327694 GEJ327694 FUN327694 FKR327694 FAV327694 EQZ327694 EHD327694 DXH327694 DNL327694 DDP327694 CTT327694 CJX327694 CAB327694 BQF327694 BGJ327694 AWN327694 AMR327694 ACV327694 SZ327694 JD327694 F327695 WVP262158 WLT262158 WBX262158 VSB262158 VIF262158 UYJ262158 UON262158 UER262158 TUV262158 TKZ262158 TBD262158 SRH262158 SHL262158 RXP262158 RNT262158 RDX262158 QUB262158 QKF262158 QAJ262158 PQN262158 PGR262158 OWV262158 OMZ262158 ODD262158 NTH262158 NJL262158 MZP262158 MPT262158 MFX262158 LWB262158 LMF262158 LCJ262158 KSN262158 KIR262158 JYV262158 JOZ262158 JFD262158 IVH262158 ILL262158 IBP262158 HRT262158 HHX262158 GYB262158 GOF262158 GEJ262158 FUN262158 FKR262158 FAV262158 EQZ262158 EHD262158 DXH262158 DNL262158 DDP262158 CTT262158 CJX262158 CAB262158 BQF262158 BGJ262158 AWN262158 AMR262158 ACV262158 SZ262158 JD262158 F262159 WVP196622 WLT196622 WBX196622 VSB196622 VIF196622 UYJ196622 UON196622 UER196622 TUV196622 TKZ196622 TBD196622 SRH196622 SHL196622 RXP196622 RNT196622 RDX196622 QUB196622 QKF196622 QAJ196622 PQN196622 PGR196622 OWV196622 OMZ196622 ODD196622 NTH196622 NJL196622 MZP196622 MPT196622 MFX196622 LWB196622 LMF196622 LCJ196622 KSN196622 KIR196622 JYV196622 JOZ196622 JFD196622 IVH196622 ILL196622 IBP196622 HRT196622 HHX196622 GYB196622 GOF196622 GEJ196622 FUN196622 FKR196622 FAV196622 EQZ196622 EHD196622 DXH196622 DNL196622 DDP196622 CTT196622 CJX196622 CAB196622 BQF196622 BGJ196622 AWN196622 AMR196622 ACV196622 SZ196622 JD196622 F196623 WVP131086 WLT131086 WBX131086 VSB131086 VIF131086 UYJ131086 UON131086 UER131086 TUV131086 TKZ131086 TBD131086 SRH131086 SHL131086 RXP131086 RNT131086 RDX131086 QUB131086 QKF131086 QAJ131086 PQN131086 PGR131086 OWV131086 OMZ131086 ODD131086 NTH131086 NJL131086 MZP131086 MPT131086 MFX131086 LWB131086 LMF131086 LCJ131086 KSN131086 KIR131086 JYV131086 JOZ131086 JFD131086 IVH131086 ILL131086 IBP131086 HRT131086 HHX131086 GYB131086 GOF131086 GEJ131086 FUN131086 FKR131086 FAV131086 EQZ131086 EHD131086 DXH131086 DNL131086 DDP131086 CTT131086 CJX131086 CAB131086 BQF131086 BGJ131086 AWN131086 AMR131086 ACV131086 SZ131086 JD131086 F131087 WVP65550 WLT65550 WBX65550 VSB65550 VIF65550 UYJ65550 UON65550 UER65550 TUV65550 TKZ65550 TBD65550 SRH65550 SHL65550 RXP65550 RNT65550 RDX65550 QUB65550 QKF65550 QAJ65550 PQN65550 PGR65550 OWV65550 OMZ65550 ODD65550 NTH65550 NJL65550 MZP65550 MPT65550 MFX65550 LWB65550 LMF65550 LCJ65550 KSN65550 KIR65550 JYV65550 JOZ65550 JFD65550 IVH65550 ILL65550 IBP65550 HRT65550 HHX65550 GYB65550 GOF65550 GEJ65550 FUN65550 FKR65550 FAV65550 EQZ65550 EHD65550 DXH65550 DNL65550 DDP65550 CTT65550 CJX65550 CAB65550 BQF65550 BGJ65550 AWN65550 AMR65550 ACV65550 SZ65550 JD65550 F65551 WVP983056:WVP983057 WLT983056:WLT983057 WBX983056:WBX983057 VSB983056:VSB983057 VIF983056:VIF983057 UYJ983056:UYJ983057 UON983056:UON983057 UER983056:UER983057 TUV983056:TUV983057 TKZ983056:TKZ983057 TBD983056:TBD983057 SRH983056:SRH983057 SHL983056:SHL983057 RXP983056:RXP983057 RNT983056:RNT983057 RDX983056:RDX983057 QUB983056:QUB983057 QKF983056:QKF983057 QAJ983056:QAJ983057 PQN983056:PQN983057 PGR983056:PGR983057 OWV983056:OWV983057 OMZ983056:OMZ983057 ODD983056:ODD983057 NTH983056:NTH983057 NJL983056:NJL983057 MZP983056:MZP983057 MPT983056:MPT983057 MFX983056:MFX983057 LWB983056:LWB983057 LMF983056:LMF983057 LCJ983056:LCJ983057 KSN983056:KSN983057 KIR983056:KIR983057 JYV983056:JYV983057 JOZ983056:JOZ983057 JFD983056:JFD983057 IVH983056:IVH983057 ILL983056:ILL983057 IBP983056:IBP983057 HRT983056:HRT983057 HHX983056:HHX983057 GYB983056:GYB983057 GOF983056:GOF983057 GEJ983056:GEJ983057 FUN983056:FUN983057 FKR983056:FKR983057 FAV983056:FAV983057 EQZ983056:EQZ983057 EHD983056:EHD983057 DXH983056:DXH983057 DNL983056:DNL983057 DDP983056:DDP983057 CTT983056:CTT983057 CJX983056:CJX983057 CAB983056:CAB983057 BQF983056:BQF983057 BGJ983056:BGJ983057 AWN983056:AWN983057 AMR983056:AMR983057 ACV983056:ACV983057 SZ983056:SZ983057 JD983056:JD983057 F983057:F983058 WVP917520:WVP917521 WLT917520:WLT917521 WBX917520:WBX917521 VSB917520:VSB917521 VIF917520:VIF917521 UYJ917520:UYJ917521 UON917520:UON917521 UER917520:UER917521 TUV917520:TUV917521 TKZ917520:TKZ917521 TBD917520:TBD917521 SRH917520:SRH917521 SHL917520:SHL917521 RXP917520:RXP917521 RNT917520:RNT917521 RDX917520:RDX917521 QUB917520:QUB917521 QKF917520:QKF917521 QAJ917520:QAJ917521 PQN917520:PQN917521 PGR917520:PGR917521 OWV917520:OWV917521 OMZ917520:OMZ917521 ODD917520:ODD917521 NTH917520:NTH917521 NJL917520:NJL917521 MZP917520:MZP917521 MPT917520:MPT917521 MFX917520:MFX917521 LWB917520:LWB917521 LMF917520:LMF917521 LCJ917520:LCJ917521 KSN917520:KSN917521 KIR917520:KIR917521 JYV917520:JYV917521 JOZ917520:JOZ917521 JFD917520:JFD917521 IVH917520:IVH917521 ILL917520:ILL917521 IBP917520:IBP917521 HRT917520:HRT917521 HHX917520:HHX917521 GYB917520:GYB917521 GOF917520:GOF917521 GEJ917520:GEJ917521 FUN917520:FUN917521 FKR917520:FKR917521 FAV917520:FAV917521 EQZ917520:EQZ917521 EHD917520:EHD917521 DXH917520:DXH917521 DNL917520:DNL917521 DDP917520:DDP917521 CTT917520:CTT917521 CJX917520:CJX917521 CAB917520:CAB917521 BQF917520:BQF917521 BGJ917520:BGJ917521 AWN917520:AWN917521 AMR917520:AMR917521 ACV917520:ACV917521 SZ917520:SZ917521 JD917520:JD917521 F917521:F917522 WVP851984:WVP851985 WLT851984:WLT851985 WBX851984:WBX851985 VSB851984:VSB851985 VIF851984:VIF851985 UYJ851984:UYJ851985 UON851984:UON851985 UER851984:UER851985 TUV851984:TUV851985 TKZ851984:TKZ851985 TBD851984:TBD851985 SRH851984:SRH851985 SHL851984:SHL851985 RXP851984:RXP851985 RNT851984:RNT851985 RDX851984:RDX851985 QUB851984:QUB851985 QKF851984:QKF851985 QAJ851984:QAJ851985 PQN851984:PQN851985 PGR851984:PGR851985 OWV851984:OWV851985 OMZ851984:OMZ851985 ODD851984:ODD851985 NTH851984:NTH851985 NJL851984:NJL851985 MZP851984:MZP851985 MPT851984:MPT851985 MFX851984:MFX851985 LWB851984:LWB851985 LMF851984:LMF851985 LCJ851984:LCJ851985 KSN851984:KSN851985 KIR851984:KIR851985 JYV851984:JYV851985 JOZ851984:JOZ851985 JFD851984:JFD851985 IVH851984:IVH851985 ILL851984:ILL851985 IBP851984:IBP851985 HRT851984:HRT851985 HHX851984:HHX851985 GYB851984:GYB851985 GOF851984:GOF851985 GEJ851984:GEJ851985 FUN851984:FUN851985 FKR851984:FKR851985 FAV851984:FAV851985 EQZ851984:EQZ851985 EHD851984:EHD851985 DXH851984:DXH851985 DNL851984:DNL851985 DDP851984:DDP851985 CTT851984:CTT851985 CJX851984:CJX851985 CAB851984:CAB851985 BQF851984:BQF851985 BGJ851984:BGJ851985 AWN851984:AWN851985 AMR851984:AMR851985 ACV851984:ACV851985 SZ851984:SZ851985 JD851984:JD851985 F851985:F851986 WVP786448:WVP786449 WLT786448:WLT786449 WBX786448:WBX786449 VSB786448:VSB786449 VIF786448:VIF786449 UYJ786448:UYJ786449 UON786448:UON786449 UER786448:UER786449 TUV786448:TUV786449 TKZ786448:TKZ786449 TBD786448:TBD786449 SRH786448:SRH786449 SHL786448:SHL786449 RXP786448:RXP786449 RNT786448:RNT786449 RDX786448:RDX786449 QUB786448:QUB786449 QKF786448:QKF786449 QAJ786448:QAJ786449 PQN786448:PQN786449 PGR786448:PGR786449 OWV786448:OWV786449 OMZ786448:OMZ786449 ODD786448:ODD786449 NTH786448:NTH786449 NJL786448:NJL786449 MZP786448:MZP786449 MPT786448:MPT786449 MFX786448:MFX786449 LWB786448:LWB786449 LMF786448:LMF786449 LCJ786448:LCJ786449 KSN786448:KSN786449 KIR786448:KIR786449 JYV786448:JYV786449 JOZ786448:JOZ786449 JFD786448:JFD786449 IVH786448:IVH786449 ILL786448:ILL786449 IBP786448:IBP786449 HRT786448:HRT786449 HHX786448:HHX786449 GYB786448:GYB786449 GOF786448:GOF786449 GEJ786448:GEJ786449 FUN786448:FUN786449 FKR786448:FKR786449 FAV786448:FAV786449 EQZ786448:EQZ786449 EHD786448:EHD786449 DXH786448:DXH786449 DNL786448:DNL786449 DDP786448:DDP786449 CTT786448:CTT786449 CJX786448:CJX786449 CAB786448:CAB786449 BQF786448:BQF786449 BGJ786448:BGJ786449 AWN786448:AWN786449 AMR786448:AMR786449 ACV786448:ACV786449 SZ786448:SZ786449 JD786448:JD786449 F786449:F786450 WVP720912:WVP720913 WLT720912:WLT720913 WBX720912:WBX720913 VSB720912:VSB720913 VIF720912:VIF720913 UYJ720912:UYJ720913 UON720912:UON720913 UER720912:UER720913 TUV720912:TUV720913 TKZ720912:TKZ720913 TBD720912:TBD720913 SRH720912:SRH720913 SHL720912:SHL720913 RXP720912:RXP720913 RNT720912:RNT720913 RDX720912:RDX720913 QUB720912:QUB720913 QKF720912:QKF720913 QAJ720912:QAJ720913 PQN720912:PQN720913 PGR720912:PGR720913 OWV720912:OWV720913 OMZ720912:OMZ720913 ODD720912:ODD720913 NTH720912:NTH720913 NJL720912:NJL720913 MZP720912:MZP720913 MPT720912:MPT720913 MFX720912:MFX720913 LWB720912:LWB720913 LMF720912:LMF720913 LCJ720912:LCJ720913 KSN720912:KSN720913 KIR720912:KIR720913 JYV720912:JYV720913 JOZ720912:JOZ720913 JFD720912:JFD720913 IVH720912:IVH720913 ILL720912:ILL720913 IBP720912:IBP720913 HRT720912:HRT720913 HHX720912:HHX720913 GYB720912:GYB720913 GOF720912:GOF720913 GEJ720912:GEJ720913 FUN720912:FUN720913 FKR720912:FKR720913 FAV720912:FAV720913 EQZ720912:EQZ720913 EHD720912:EHD720913 DXH720912:DXH720913 DNL720912:DNL720913 DDP720912:DDP720913 CTT720912:CTT720913 CJX720912:CJX720913 CAB720912:CAB720913 BQF720912:BQF720913 BGJ720912:BGJ720913 AWN720912:AWN720913 AMR720912:AMR720913 ACV720912:ACV720913 SZ720912:SZ720913 JD720912:JD720913 F720913:F720914 WVP655376:WVP655377 WLT655376:WLT655377 WBX655376:WBX655377 VSB655376:VSB655377 VIF655376:VIF655377 UYJ655376:UYJ655377 UON655376:UON655377 UER655376:UER655377 TUV655376:TUV655377 TKZ655376:TKZ655377 TBD655376:TBD655377 SRH655376:SRH655377 SHL655376:SHL655377 RXP655376:RXP655377 RNT655376:RNT655377 RDX655376:RDX655377 QUB655376:QUB655377 QKF655376:QKF655377 QAJ655376:QAJ655377 PQN655376:PQN655377 PGR655376:PGR655377 OWV655376:OWV655377 OMZ655376:OMZ655377 ODD655376:ODD655377 NTH655376:NTH655377 NJL655376:NJL655377 MZP655376:MZP655377 MPT655376:MPT655377 MFX655376:MFX655377 LWB655376:LWB655377 LMF655376:LMF655377 LCJ655376:LCJ655377 KSN655376:KSN655377 KIR655376:KIR655377 JYV655376:JYV655377 JOZ655376:JOZ655377 JFD655376:JFD655377 IVH655376:IVH655377 ILL655376:ILL655377 IBP655376:IBP655377 HRT655376:HRT655377 HHX655376:HHX655377 GYB655376:GYB655377 GOF655376:GOF655377 GEJ655376:GEJ655377 FUN655376:FUN655377 FKR655376:FKR655377 FAV655376:FAV655377 EQZ655376:EQZ655377 EHD655376:EHD655377 DXH655376:DXH655377 DNL655376:DNL655377 DDP655376:DDP655377 CTT655376:CTT655377 CJX655376:CJX655377 CAB655376:CAB655377 BQF655376:BQF655377 BGJ655376:BGJ655377 AWN655376:AWN655377 AMR655376:AMR655377 ACV655376:ACV655377 SZ655376:SZ655377 JD655376:JD655377 F655377:F655378 WVP589840:WVP589841 WLT589840:WLT589841 WBX589840:WBX589841 VSB589840:VSB589841 VIF589840:VIF589841 UYJ589840:UYJ589841 UON589840:UON589841 UER589840:UER589841 TUV589840:TUV589841 TKZ589840:TKZ589841 TBD589840:TBD589841 SRH589840:SRH589841 SHL589840:SHL589841 RXP589840:RXP589841 RNT589840:RNT589841 RDX589840:RDX589841 QUB589840:QUB589841 QKF589840:QKF589841 QAJ589840:QAJ589841 PQN589840:PQN589841 PGR589840:PGR589841 OWV589840:OWV589841 OMZ589840:OMZ589841 ODD589840:ODD589841 NTH589840:NTH589841 NJL589840:NJL589841 MZP589840:MZP589841 MPT589840:MPT589841 MFX589840:MFX589841 LWB589840:LWB589841 LMF589840:LMF589841 LCJ589840:LCJ589841 KSN589840:KSN589841 KIR589840:KIR589841 JYV589840:JYV589841 JOZ589840:JOZ589841 JFD589840:JFD589841 IVH589840:IVH589841 ILL589840:ILL589841 IBP589840:IBP589841 HRT589840:HRT589841 HHX589840:HHX589841 GYB589840:GYB589841 GOF589840:GOF589841 GEJ589840:GEJ589841 FUN589840:FUN589841 FKR589840:FKR589841 FAV589840:FAV589841 EQZ589840:EQZ589841 EHD589840:EHD589841 DXH589840:DXH589841 DNL589840:DNL589841 DDP589840:DDP589841 CTT589840:CTT589841 CJX589840:CJX589841 CAB589840:CAB589841 BQF589840:BQF589841 BGJ589840:BGJ589841 AWN589840:AWN589841 AMR589840:AMR589841 ACV589840:ACV589841 SZ589840:SZ589841 JD589840:JD589841 F589841:F589842 WVP524304:WVP524305 WLT524304:WLT524305 WBX524304:WBX524305 VSB524304:VSB524305 VIF524304:VIF524305 UYJ524304:UYJ524305 UON524304:UON524305 UER524304:UER524305 TUV524304:TUV524305 TKZ524304:TKZ524305 TBD524304:TBD524305 SRH524304:SRH524305 SHL524304:SHL524305 RXP524304:RXP524305 RNT524304:RNT524305 RDX524304:RDX524305 QUB524304:QUB524305 QKF524304:QKF524305 QAJ524304:QAJ524305 PQN524304:PQN524305 PGR524304:PGR524305 OWV524304:OWV524305 OMZ524304:OMZ524305 ODD524304:ODD524305 NTH524304:NTH524305 NJL524304:NJL524305 MZP524304:MZP524305 MPT524304:MPT524305 MFX524304:MFX524305 LWB524304:LWB524305 LMF524304:LMF524305 LCJ524304:LCJ524305 KSN524304:KSN524305 KIR524304:KIR524305 JYV524304:JYV524305 JOZ524304:JOZ524305 JFD524304:JFD524305 IVH524304:IVH524305 ILL524304:ILL524305 IBP524304:IBP524305 HRT524304:HRT524305 HHX524304:HHX524305 GYB524304:GYB524305 GOF524304:GOF524305 GEJ524304:GEJ524305 FUN524304:FUN524305 FKR524304:FKR524305 FAV524304:FAV524305 EQZ524304:EQZ524305 EHD524304:EHD524305 DXH524304:DXH524305 DNL524304:DNL524305 DDP524304:DDP524305 CTT524304:CTT524305 CJX524304:CJX524305 CAB524304:CAB524305 BQF524304:BQF524305 BGJ524304:BGJ524305 AWN524304:AWN524305 AMR524304:AMR524305 ACV524304:ACV524305 SZ524304:SZ524305 JD524304:JD524305 F524305:F524306 WVP458768:WVP458769 WLT458768:WLT458769 WBX458768:WBX458769 VSB458768:VSB458769 VIF458768:VIF458769 UYJ458768:UYJ458769 UON458768:UON458769 UER458768:UER458769 TUV458768:TUV458769 TKZ458768:TKZ458769 TBD458768:TBD458769 SRH458768:SRH458769 SHL458768:SHL458769 RXP458768:RXP458769 RNT458768:RNT458769 RDX458768:RDX458769 QUB458768:QUB458769 QKF458768:QKF458769 QAJ458768:QAJ458769 PQN458768:PQN458769 PGR458768:PGR458769 OWV458768:OWV458769 OMZ458768:OMZ458769 ODD458768:ODD458769 NTH458768:NTH458769 NJL458768:NJL458769 MZP458768:MZP458769 MPT458768:MPT458769 MFX458768:MFX458769 LWB458768:LWB458769 LMF458768:LMF458769 LCJ458768:LCJ458769 KSN458768:KSN458769 KIR458768:KIR458769 JYV458768:JYV458769 JOZ458768:JOZ458769 JFD458768:JFD458769 IVH458768:IVH458769 ILL458768:ILL458769 IBP458768:IBP458769 HRT458768:HRT458769 HHX458768:HHX458769 GYB458768:GYB458769 GOF458768:GOF458769 GEJ458768:GEJ458769 FUN458768:FUN458769 FKR458768:FKR458769 FAV458768:FAV458769 EQZ458768:EQZ458769 EHD458768:EHD458769 DXH458768:DXH458769 DNL458768:DNL458769 DDP458768:DDP458769 CTT458768:CTT458769 CJX458768:CJX458769 CAB458768:CAB458769 BQF458768:BQF458769 BGJ458768:BGJ458769 AWN458768:AWN458769 AMR458768:AMR458769 ACV458768:ACV458769 SZ458768:SZ458769 JD458768:JD458769 F458769:F458770 WVP393232:WVP393233 WLT393232:WLT393233 WBX393232:WBX393233 VSB393232:VSB393233 VIF393232:VIF393233 UYJ393232:UYJ393233 UON393232:UON393233 UER393232:UER393233 TUV393232:TUV393233 TKZ393232:TKZ393233 TBD393232:TBD393233 SRH393232:SRH393233 SHL393232:SHL393233 RXP393232:RXP393233 RNT393232:RNT393233 RDX393232:RDX393233 QUB393232:QUB393233 QKF393232:QKF393233 QAJ393232:QAJ393233 PQN393232:PQN393233 PGR393232:PGR393233 OWV393232:OWV393233 OMZ393232:OMZ393233 ODD393232:ODD393233 NTH393232:NTH393233 NJL393232:NJL393233 MZP393232:MZP393233 MPT393232:MPT393233 MFX393232:MFX393233 LWB393232:LWB393233 LMF393232:LMF393233 LCJ393232:LCJ393233 KSN393232:KSN393233 KIR393232:KIR393233 JYV393232:JYV393233 JOZ393232:JOZ393233 JFD393232:JFD393233 IVH393232:IVH393233 ILL393232:ILL393233 IBP393232:IBP393233 HRT393232:HRT393233 HHX393232:HHX393233 GYB393232:GYB393233 GOF393232:GOF393233 GEJ393232:GEJ393233 FUN393232:FUN393233 FKR393232:FKR393233 FAV393232:FAV393233 EQZ393232:EQZ393233 EHD393232:EHD393233 DXH393232:DXH393233 DNL393232:DNL393233 DDP393232:DDP393233 CTT393232:CTT393233 CJX393232:CJX393233 CAB393232:CAB393233 BQF393232:BQF393233 BGJ393232:BGJ393233 AWN393232:AWN393233 AMR393232:AMR393233 ACV393232:ACV393233 SZ393232:SZ393233 JD393232:JD393233 F393233:F393234 WVP327696:WVP327697 WLT327696:WLT327697 WBX327696:WBX327697 VSB327696:VSB327697 VIF327696:VIF327697 UYJ327696:UYJ327697 UON327696:UON327697 UER327696:UER327697 TUV327696:TUV327697 TKZ327696:TKZ327697 TBD327696:TBD327697 SRH327696:SRH327697 SHL327696:SHL327697 RXP327696:RXP327697 RNT327696:RNT327697 RDX327696:RDX327697 QUB327696:QUB327697 QKF327696:QKF327697 QAJ327696:QAJ327697 PQN327696:PQN327697 PGR327696:PGR327697 OWV327696:OWV327697 OMZ327696:OMZ327697 ODD327696:ODD327697 NTH327696:NTH327697 NJL327696:NJL327697 MZP327696:MZP327697 MPT327696:MPT327697 MFX327696:MFX327697 LWB327696:LWB327697 LMF327696:LMF327697 LCJ327696:LCJ327697 KSN327696:KSN327697 KIR327696:KIR327697 JYV327696:JYV327697 JOZ327696:JOZ327697 JFD327696:JFD327697 IVH327696:IVH327697 ILL327696:ILL327697 IBP327696:IBP327697 HRT327696:HRT327697 HHX327696:HHX327697 GYB327696:GYB327697 GOF327696:GOF327697 GEJ327696:GEJ327697 FUN327696:FUN327697 FKR327696:FKR327697 FAV327696:FAV327697 EQZ327696:EQZ327697 EHD327696:EHD327697 DXH327696:DXH327697 DNL327696:DNL327697 DDP327696:DDP327697 CTT327696:CTT327697 CJX327696:CJX327697 CAB327696:CAB327697 BQF327696:BQF327697 BGJ327696:BGJ327697 AWN327696:AWN327697 AMR327696:AMR327697 ACV327696:ACV327697 SZ327696:SZ327697 JD327696:JD327697 F327697:F327698 WVP262160:WVP262161 WLT262160:WLT262161 WBX262160:WBX262161 VSB262160:VSB262161 VIF262160:VIF262161 UYJ262160:UYJ262161 UON262160:UON262161 UER262160:UER262161 TUV262160:TUV262161 TKZ262160:TKZ262161 TBD262160:TBD262161 SRH262160:SRH262161 SHL262160:SHL262161 RXP262160:RXP262161 RNT262160:RNT262161 RDX262160:RDX262161 QUB262160:QUB262161 QKF262160:QKF262161 QAJ262160:QAJ262161 PQN262160:PQN262161 PGR262160:PGR262161 OWV262160:OWV262161 OMZ262160:OMZ262161 ODD262160:ODD262161 NTH262160:NTH262161 NJL262160:NJL262161 MZP262160:MZP262161 MPT262160:MPT262161 MFX262160:MFX262161 LWB262160:LWB262161 LMF262160:LMF262161 LCJ262160:LCJ262161 KSN262160:KSN262161 KIR262160:KIR262161 JYV262160:JYV262161 JOZ262160:JOZ262161 JFD262160:JFD262161 IVH262160:IVH262161 ILL262160:ILL262161 IBP262160:IBP262161 HRT262160:HRT262161 HHX262160:HHX262161 GYB262160:GYB262161 GOF262160:GOF262161 GEJ262160:GEJ262161 FUN262160:FUN262161 FKR262160:FKR262161 FAV262160:FAV262161 EQZ262160:EQZ262161 EHD262160:EHD262161 DXH262160:DXH262161 DNL262160:DNL262161 DDP262160:DDP262161 CTT262160:CTT262161 CJX262160:CJX262161 CAB262160:CAB262161 BQF262160:BQF262161 BGJ262160:BGJ262161 AWN262160:AWN262161 AMR262160:AMR262161 ACV262160:ACV262161 SZ262160:SZ262161 JD262160:JD262161 F262161:F262162 WVP196624:WVP196625 WLT196624:WLT196625 WBX196624:WBX196625 VSB196624:VSB196625 VIF196624:VIF196625 UYJ196624:UYJ196625 UON196624:UON196625 UER196624:UER196625 TUV196624:TUV196625 TKZ196624:TKZ196625 TBD196624:TBD196625 SRH196624:SRH196625 SHL196624:SHL196625 RXP196624:RXP196625 RNT196624:RNT196625 RDX196624:RDX196625 QUB196624:QUB196625 QKF196624:QKF196625 QAJ196624:QAJ196625 PQN196624:PQN196625 PGR196624:PGR196625 OWV196624:OWV196625 OMZ196624:OMZ196625 ODD196624:ODD196625 NTH196624:NTH196625 NJL196624:NJL196625 MZP196624:MZP196625 MPT196624:MPT196625 MFX196624:MFX196625 LWB196624:LWB196625 LMF196624:LMF196625 LCJ196624:LCJ196625 KSN196624:KSN196625 KIR196624:KIR196625 JYV196624:JYV196625 JOZ196624:JOZ196625 JFD196624:JFD196625 IVH196624:IVH196625 ILL196624:ILL196625 IBP196624:IBP196625 HRT196624:HRT196625 HHX196624:HHX196625 GYB196624:GYB196625 GOF196624:GOF196625 GEJ196624:GEJ196625 FUN196624:FUN196625 FKR196624:FKR196625 FAV196624:FAV196625 EQZ196624:EQZ196625 EHD196624:EHD196625 DXH196624:DXH196625 DNL196624:DNL196625 DDP196624:DDP196625 CTT196624:CTT196625 CJX196624:CJX196625 CAB196624:CAB196625 BQF196624:BQF196625 BGJ196624:BGJ196625 AWN196624:AWN196625 AMR196624:AMR196625 ACV196624:ACV196625 SZ196624:SZ196625 JD196624:JD196625 F196625:F196626 WVP131088:WVP131089 WLT131088:WLT131089 WBX131088:WBX131089 VSB131088:VSB131089 VIF131088:VIF131089 UYJ131088:UYJ131089 UON131088:UON131089 UER131088:UER131089 TUV131088:TUV131089 TKZ131088:TKZ131089 TBD131088:TBD131089 SRH131088:SRH131089 SHL131088:SHL131089 RXP131088:RXP131089 RNT131088:RNT131089 RDX131088:RDX131089 QUB131088:QUB131089 QKF131088:QKF131089 QAJ131088:QAJ131089 PQN131088:PQN131089 PGR131088:PGR131089 OWV131088:OWV131089 OMZ131088:OMZ131089 ODD131088:ODD131089 NTH131088:NTH131089 NJL131088:NJL131089 MZP131088:MZP131089 MPT131088:MPT131089 MFX131088:MFX131089 LWB131088:LWB131089 LMF131088:LMF131089 LCJ131088:LCJ131089 KSN131088:KSN131089 KIR131088:KIR131089 JYV131088:JYV131089 JOZ131088:JOZ131089 JFD131088:JFD131089 IVH131088:IVH131089 ILL131088:ILL131089 IBP131088:IBP131089 HRT131088:HRT131089 HHX131088:HHX131089 GYB131088:GYB131089 GOF131088:GOF131089 GEJ131088:GEJ131089 FUN131088:FUN131089 FKR131088:FKR131089 FAV131088:FAV131089 EQZ131088:EQZ131089 EHD131088:EHD131089 DXH131088:DXH131089 DNL131088:DNL131089 DDP131088:DDP131089 CTT131088:CTT131089 CJX131088:CJX131089 CAB131088:CAB131089 BQF131088:BQF131089 BGJ131088:BGJ131089 AWN131088:AWN131089 AMR131088:AMR131089 ACV131088:ACV131089 SZ131088:SZ131089 JD131088:JD131089 F131089:F131090 WVP65552:WVP65553 WLT65552:WLT65553 WBX65552:WBX65553 VSB65552:VSB65553 VIF65552:VIF65553 UYJ65552:UYJ65553 UON65552:UON65553 UER65552:UER65553 TUV65552:TUV65553 TKZ65552:TKZ65553 TBD65552:TBD65553 SRH65552:SRH65553 SHL65552:SHL65553 RXP65552:RXP65553 RNT65552:RNT65553 RDX65552:RDX65553 QUB65552:QUB65553 QKF65552:QKF65553 QAJ65552:QAJ65553 PQN65552:PQN65553 PGR65552:PGR65553 OWV65552:OWV65553 OMZ65552:OMZ65553 ODD65552:ODD65553 NTH65552:NTH65553 NJL65552:NJL65553 MZP65552:MZP65553 MPT65552:MPT65553 MFX65552:MFX65553 LWB65552:LWB65553 LMF65552:LMF65553 LCJ65552:LCJ65553 KSN65552:KSN65553 KIR65552:KIR65553 JYV65552:JYV65553 JOZ65552:JOZ65553 JFD65552:JFD65553 IVH65552:IVH65553 ILL65552:ILL65553 IBP65552:IBP65553 HRT65552:HRT65553 HHX65552:HHX65553 GYB65552:GYB65553 GOF65552:GOF65553 GEJ65552:GEJ65553 FUN65552:FUN65553 FKR65552:FKR65553 FAV65552:FAV65553 EQZ65552:EQZ65553 EHD65552:EHD65553 DXH65552:DXH65553 DNL65552:DNL65553 DDP65552:DDP65553 CTT65552:CTT65553 CJX65552:CJX65553 CAB65552:CAB65553 BQF65552:BQF65553 BGJ65552:BGJ65553 AWN65552:AWN65553 AMR65552:AMR65553 ACV65552:ACV65553 SZ65552:SZ65553 JD65552:JD65553 F65553:F65554 WVP983048:WVP983051 WLT983048:WLT983051 WBX983048:WBX983051 VSB983048:VSB983051 VIF983048:VIF983051 UYJ983048:UYJ983051 UON983048:UON983051 UER983048:UER983051 TUV983048:TUV983051 TKZ983048:TKZ983051 TBD983048:TBD983051 SRH983048:SRH983051 SHL983048:SHL983051 RXP983048:RXP983051 RNT983048:RNT983051 RDX983048:RDX983051 QUB983048:QUB983051 QKF983048:QKF983051 QAJ983048:QAJ983051 PQN983048:PQN983051 PGR983048:PGR983051 OWV983048:OWV983051 OMZ983048:OMZ983051 ODD983048:ODD983051 NTH983048:NTH983051 NJL983048:NJL983051 MZP983048:MZP983051 MPT983048:MPT983051 MFX983048:MFX983051 LWB983048:LWB983051 LMF983048:LMF983051 LCJ983048:LCJ983051 KSN983048:KSN983051 KIR983048:KIR983051 JYV983048:JYV983051 JOZ983048:JOZ983051 JFD983048:JFD983051 IVH983048:IVH983051 ILL983048:ILL983051 IBP983048:IBP983051 HRT983048:HRT983051 HHX983048:HHX983051 GYB983048:GYB983051 GOF983048:GOF983051 GEJ983048:GEJ983051 FUN983048:FUN983051 FKR983048:FKR983051 FAV983048:FAV983051 EQZ983048:EQZ983051 EHD983048:EHD983051 DXH983048:DXH983051 DNL983048:DNL983051 DDP983048:DDP983051 CTT983048:CTT983051 CJX983048:CJX983051 CAB983048:CAB983051 BQF983048:BQF983051 BGJ983048:BGJ983051 AWN983048:AWN983051 AMR983048:AMR983051 ACV983048:ACV983051 SZ983048:SZ983051 JD983048:JD983051 F983049:F983052 WVP917512:WVP917515 WLT917512:WLT917515 WBX917512:WBX917515 VSB917512:VSB917515 VIF917512:VIF917515 UYJ917512:UYJ917515 UON917512:UON917515 UER917512:UER917515 TUV917512:TUV917515 TKZ917512:TKZ917515 TBD917512:TBD917515 SRH917512:SRH917515 SHL917512:SHL917515 RXP917512:RXP917515 RNT917512:RNT917515 RDX917512:RDX917515 QUB917512:QUB917515 QKF917512:QKF917515 QAJ917512:QAJ917515 PQN917512:PQN917515 PGR917512:PGR917515 OWV917512:OWV917515 OMZ917512:OMZ917515 ODD917512:ODD917515 NTH917512:NTH917515 NJL917512:NJL917515 MZP917512:MZP917515 MPT917512:MPT917515 MFX917512:MFX917515 LWB917512:LWB917515 LMF917512:LMF917515 LCJ917512:LCJ917515 KSN917512:KSN917515 KIR917512:KIR917515 JYV917512:JYV917515 JOZ917512:JOZ917515 JFD917512:JFD917515 IVH917512:IVH917515 ILL917512:ILL917515 IBP917512:IBP917515 HRT917512:HRT917515 HHX917512:HHX917515 GYB917512:GYB917515 GOF917512:GOF917515 GEJ917512:GEJ917515 FUN917512:FUN917515 FKR917512:FKR917515 FAV917512:FAV917515 EQZ917512:EQZ917515 EHD917512:EHD917515 DXH917512:DXH917515 DNL917512:DNL917515 DDP917512:DDP917515 CTT917512:CTT917515 CJX917512:CJX917515 CAB917512:CAB917515 BQF917512:BQF917515 BGJ917512:BGJ917515 AWN917512:AWN917515 AMR917512:AMR917515 ACV917512:ACV917515 SZ917512:SZ917515 JD917512:JD917515 F917513:F917516 WVP851976:WVP851979 WLT851976:WLT851979 WBX851976:WBX851979 VSB851976:VSB851979 VIF851976:VIF851979 UYJ851976:UYJ851979 UON851976:UON851979 UER851976:UER851979 TUV851976:TUV851979 TKZ851976:TKZ851979 TBD851976:TBD851979 SRH851976:SRH851979 SHL851976:SHL851979 RXP851976:RXP851979 RNT851976:RNT851979 RDX851976:RDX851979 QUB851976:QUB851979 QKF851976:QKF851979 QAJ851976:QAJ851979 PQN851976:PQN851979 PGR851976:PGR851979 OWV851976:OWV851979 OMZ851976:OMZ851979 ODD851976:ODD851979 NTH851976:NTH851979 NJL851976:NJL851979 MZP851976:MZP851979 MPT851976:MPT851979 MFX851976:MFX851979 LWB851976:LWB851979 LMF851976:LMF851979 LCJ851976:LCJ851979 KSN851976:KSN851979 KIR851976:KIR851979 JYV851976:JYV851979 JOZ851976:JOZ851979 JFD851976:JFD851979 IVH851976:IVH851979 ILL851976:ILL851979 IBP851976:IBP851979 HRT851976:HRT851979 HHX851976:HHX851979 GYB851976:GYB851979 GOF851976:GOF851979 GEJ851976:GEJ851979 FUN851976:FUN851979 FKR851976:FKR851979 FAV851976:FAV851979 EQZ851976:EQZ851979 EHD851976:EHD851979 DXH851976:DXH851979 DNL851976:DNL851979 DDP851976:DDP851979 CTT851976:CTT851979 CJX851976:CJX851979 CAB851976:CAB851979 BQF851976:BQF851979 BGJ851976:BGJ851979 AWN851976:AWN851979 AMR851976:AMR851979 ACV851976:ACV851979 SZ851976:SZ851979 JD851976:JD851979 F851977:F851980 WVP786440:WVP786443 WLT786440:WLT786443 WBX786440:WBX786443 VSB786440:VSB786443 VIF786440:VIF786443 UYJ786440:UYJ786443 UON786440:UON786443 UER786440:UER786443 TUV786440:TUV786443 TKZ786440:TKZ786443 TBD786440:TBD786443 SRH786440:SRH786443 SHL786440:SHL786443 RXP786440:RXP786443 RNT786440:RNT786443 RDX786440:RDX786443 QUB786440:QUB786443 QKF786440:QKF786443 QAJ786440:QAJ786443 PQN786440:PQN786443 PGR786440:PGR786443 OWV786440:OWV786443 OMZ786440:OMZ786443 ODD786440:ODD786443 NTH786440:NTH786443 NJL786440:NJL786443 MZP786440:MZP786443 MPT786440:MPT786443 MFX786440:MFX786443 LWB786440:LWB786443 LMF786440:LMF786443 LCJ786440:LCJ786443 KSN786440:KSN786443 KIR786440:KIR786443 JYV786440:JYV786443 JOZ786440:JOZ786443 JFD786440:JFD786443 IVH786440:IVH786443 ILL786440:ILL786443 IBP786440:IBP786443 HRT786440:HRT786443 HHX786440:HHX786443 GYB786440:GYB786443 GOF786440:GOF786443 GEJ786440:GEJ786443 FUN786440:FUN786443 FKR786440:FKR786443 FAV786440:FAV786443 EQZ786440:EQZ786443 EHD786440:EHD786443 DXH786440:DXH786443 DNL786440:DNL786443 DDP786440:DDP786443 CTT786440:CTT786443 CJX786440:CJX786443 CAB786440:CAB786443 BQF786440:BQF786443 BGJ786440:BGJ786443 AWN786440:AWN786443 AMR786440:AMR786443 ACV786440:ACV786443 SZ786440:SZ786443 JD786440:JD786443 F786441:F786444 WVP720904:WVP720907 WLT720904:WLT720907 WBX720904:WBX720907 VSB720904:VSB720907 VIF720904:VIF720907 UYJ720904:UYJ720907 UON720904:UON720907 UER720904:UER720907 TUV720904:TUV720907 TKZ720904:TKZ720907 TBD720904:TBD720907 SRH720904:SRH720907 SHL720904:SHL720907 RXP720904:RXP720907 RNT720904:RNT720907 RDX720904:RDX720907 QUB720904:QUB720907 QKF720904:QKF720907 QAJ720904:QAJ720907 PQN720904:PQN720907 PGR720904:PGR720907 OWV720904:OWV720907 OMZ720904:OMZ720907 ODD720904:ODD720907 NTH720904:NTH720907 NJL720904:NJL720907 MZP720904:MZP720907 MPT720904:MPT720907 MFX720904:MFX720907 LWB720904:LWB720907 LMF720904:LMF720907 LCJ720904:LCJ720907 KSN720904:KSN720907 KIR720904:KIR720907 JYV720904:JYV720907 JOZ720904:JOZ720907 JFD720904:JFD720907 IVH720904:IVH720907 ILL720904:ILL720907 IBP720904:IBP720907 HRT720904:HRT720907 HHX720904:HHX720907 GYB720904:GYB720907 GOF720904:GOF720907 GEJ720904:GEJ720907 FUN720904:FUN720907 FKR720904:FKR720907 FAV720904:FAV720907 EQZ720904:EQZ720907 EHD720904:EHD720907 DXH720904:DXH720907 DNL720904:DNL720907 DDP720904:DDP720907 CTT720904:CTT720907 CJX720904:CJX720907 CAB720904:CAB720907 BQF720904:BQF720907 BGJ720904:BGJ720907 AWN720904:AWN720907 AMR720904:AMR720907 ACV720904:ACV720907 SZ720904:SZ720907 JD720904:JD720907 F720905:F720908 WVP655368:WVP655371 WLT655368:WLT655371 WBX655368:WBX655371 VSB655368:VSB655371 VIF655368:VIF655371 UYJ655368:UYJ655371 UON655368:UON655371 UER655368:UER655371 TUV655368:TUV655371 TKZ655368:TKZ655371 TBD655368:TBD655371 SRH655368:SRH655371 SHL655368:SHL655371 RXP655368:RXP655371 RNT655368:RNT655371 RDX655368:RDX655371 QUB655368:QUB655371 QKF655368:QKF655371 QAJ655368:QAJ655371 PQN655368:PQN655371 PGR655368:PGR655371 OWV655368:OWV655371 OMZ655368:OMZ655371 ODD655368:ODD655371 NTH655368:NTH655371 NJL655368:NJL655371 MZP655368:MZP655371 MPT655368:MPT655371 MFX655368:MFX655371 LWB655368:LWB655371 LMF655368:LMF655371 LCJ655368:LCJ655371 KSN655368:KSN655371 KIR655368:KIR655371 JYV655368:JYV655371 JOZ655368:JOZ655371 JFD655368:JFD655371 IVH655368:IVH655371 ILL655368:ILL655371 IBP655368:IBP655371 HRT655368:HRT655371 HHX655368:HHX655371 GYB655368:GYB655371 GOF655368:GOF655371 GEJ655368:GEJ655371 FUN655368:FUN655371 FKR655368:FKR655371 FAV655368:FAV655371 EQZ655368:EQZ655371 EHD655368:EHD655371 DXH655368:DXH655371 DNL655368:DNL655371 DDP655368:DDP655371 CTT655368:CTT655371 CJX655368:CJX655371 CAB655368:CAB655371 BQF655368:BQF655371 BGJ655368:BGJ655371 AWN655368:AWN655371 AMR655368:AMR655371 ACV655368:ACV655371 SZ655368:SZ655371 JD655368:JD655371 F655369:F655372 WVP589832:WVP589835 WLT589832:WLT589835 WBX589832:WBX589835 VSB589832:VSB589835 VIF589832:VIF589835 UYJ589832:UYJ589835 UON589832:UON589835 UER589832:UER589835 TUV589832:TUV589835 TKZ589832:TKZ589835 TBD589832:TBD589835 SRH589832:SRH589835 SHL589832:SHL589835 RXP589832:RXP589835 RNT589832:RNT589835 RDX589832:RDX589835 QUB589832:QUB589835 QKF589832:QKF589835 QAJ589832:QAJ589835 PQN589832:PQN589835 PGR589832:PGR589835 OWV589832:OWV589835 OMZ589832:OMZ589835 ODD589832:ODD589835 NTH589832:NTH589835 NJL589832:NJL589835 MZP589832:MZP589835 MPT589832:MPT589835 MFX589832:MFX589835 LWB589832:LWB589835 LMF589832:LMF589835 LCJ589832:LCJ589835 KSN589832:KSN589835 KIR589832:KIR589835 JYV589832:JYV589835 JOZ589832:JOZ589835 JFD589832:JFD589835 IVH589832:IVH589835 ILL589832:ILL589835 IBP589832:IBP589835 HRT589832:HRT589835 HHX589832:HHX589835 GYB589832:GYB589835 GOF589832:GOF589835 GEJ589832:GEJ589835 FUN589832:FUN589835 FKR589832:FKR589835 FAV589832:FAV589835 EQZ589832:EQZ589835 EHD589832:EHD589835 DXH589832:DXH589835 DNL589832:DNL589835 DDP589832:DDP589835 CTT589832:CTT589835 CJX589832:CJX589835 CAB589832:CAB589835 BQF589832:BQF589835 BGJ589832:BGJ589835 AWN589832:AWN589835 AMR589832:AMR589835 ACV589832:ACV589835 SZ589832:SZ589835 JD589832:JD589835 F589833:F589836 WVP524296:WVP524299 WLT524296:WLT524299 WBX524296:WBX524299 VSB524296:VSB524299 VIF524296:VIF524299 UYJ524296:UYJ524299 UON524296:UON524299 UER524296:UER524299 TUV524296:TUV524299 TKZ524296:TKZ524299 TBD524296:TBD524299 SRH524296:SRH524299 SHL524296:SHL524299 RXP524296:RXP524299 RNT524296:RNT524299 RDX524296:RDX524299 QUB524296:QUB524299 QKF524296:QKF524299 QAJ524296:QAJ524299 PQN524296:PQN524299 PGR524296:PGR524299 OWV524296:OWV524299 OMZ524296:OMZ524299 ODD524296:ODD524299 NTH524296:NTH524299 NJL524296:NJL524299 MZP524296:MZP524299 MPT524296:MPT524299 MFX524296:MFX524299 LWB524296:LWB524299 LMF524296:LMF524299 LCJ524296:LCJ524299 KSN524296:KSN524299 KIR524296:KIR524299 JYV524296:JYV524299 JOZ524296:JOZ524299 JFD524296:JFD524299 IVH524296:IVH524299 ILL524296:ILL524299 IBP524296:IBP524299 HRT524296:HRT524299 HHX524296:HHX524299 GYB524296:GYB524299 GOF524296:GOF524299 GEJ524296:GEJ524299 FUN524296:FUN524299 FKR524296:FKR524299 FAV524296:FAV524299 EQZ524296:EQZ524299 EHD524296:EHD524299 DXH524296:DXH524299 DNL524296:DNL524299 DDP524296:DDP524299 CTT524296:CTT524299 CJX524296:CJX524299 CAB524296:CAB524299 BQF524296:BQF524299 BGJ524296:BGJ524299 AWN524296:AWN524299 AMR524296:AMR524299 ACV524296:ACV524299 SZ524296:SZ524299 JD524296:JD524299 F524297:F524300 WVP458760:WVP458763 WLT458760:WLT458763 WBX458760:WBX458763 VSB458760:VSB458763 VIF458760:VIF458763 UYJ458760:UYJ458763 UON458760:UON458763 UER458760:UER458763 TUV458760:TUV458763 TKZ458760:TKZ458763 TBD458760:TBD458763 SRH458760:SRH458763 SHL458760:SHL458763 RXP458760:RXP458763 RNT458760:RNT458763 RDX458760:RDX458763 QUB458760:QUB458763 QKF458760:QKF458763 QAJ458760:QAJ458763 PQN458760:PQN458763 PGR458760:PGR458763 OWV458760:OWV458763 OMZ458760:OMZ458763 ODD458760:ODD458763 NTH458760:NTH458763 NJL458760:NJL458763 MZP458760:MZP458763 MPT458760:MPT458763 MFX458760:MFX458763 LWB458760:LWB458763 LMF458760:LMF458763 LCJ458760:LCJ458763 KSN458760:KSN458763 KIR458760:KIR458763 JYV458760:JYV458763 JOZ458760:JOZ458763 JFD458760:JFD458763 IVH458760:IVH458763 ILL458760:ILL458763 IBP458760:IBP458763 HRT458760:HRT458763 HHX458760:HHX458763 GYB458760:GYB458763 GOF458760:GOF458763 GEJ458760:GEJ458763 FUN458760:FUN458763 FKR458760:FKR458763 FAV458760:FAV458763 EQZ458760:EQZ458763 EHD458760:EHD458763 DXH458760:DXH458763 DNL458760:DNL458763 DDP458760:DDP458763 CTT458760:CTT458763 CJX458760:CJX458763 CAB458760:CAB458763 BQF458760:BQF458763 BGJ458760:BGJ458763 AWN458760:AWN458763 AMR458760:AMR458763 ACV458760:ACV458763 SZ458760:SZ458763 JD458760:JD458763 F458761:F458764 WVP393224:WVP393227 WLT393224:WLT393227 WBX393224:WBX393227 VSB393224:VSB393227 VIF393224:VIF393227 UYJ393224:UYJ393227 UON393224:UON393227 UER393224:UER393227 TUV393224:TUV393227 TKZ393224:TKZ393227 TBD393224:TBD393227 SRH393224:SRH393227 SHL393224:SHL393227 RXP393224:RXP393227 RNT393224:RNT393227 RDX393224:RDX393227 QUB393224:QUB393227 QKF393224:QKF393227 QAJ393224:QAJ393227 PQN393224:PQN393227 PGR393224:PGR393227 OWV393224:OWV393227 OMZ393224:OMZ393227 ODD393224:ODD393227 NTH393224:NTH393227 NJL393224:NJL393227 MZP393224:MZP393227 MPT393224:MPT393227 MFX393224:MFX393227 LWB393224:LWB393227 LMF393224:LMF393227 LCJ393224:LCJ393227 KSN393224:KSN393227 KIR393224:KIR393227 JYV393224:JYV393227 JOZ393224:JOZ393227 JFD393224:JFD393227 IVH393224:IVH393227 ILL393224:ILL393227 IBP393224:IBP393227 HRT393224:HRT393227 HHX393224:HHX393227 GYB393224:GYB393227 GOF393224:GOF393227 GEJ393224:GEJ393227 FUN393224:FUN393227 FKR393224:FKR393227 FAV393224:FAV393227 EQZ393224:EQZ393227 EHD393224:EHD393227 DXH393224:DXH393227 DNL393224:DNL393227 DDP393224:DDP393227 CTT393224:CTT393227 CJX393224:CJX393227 CAB393224:CAB393227 BQF393224:BQF393227 BGJ393224:BGJ393227 AWN393224:AWN393227 AMR393224:AMR393227 ACV393224:ACV393227 SZ393224:SZ393227 JD393224:JD393227 F393225:F393228 WVP327688:WVP327691 WLT327688:WLT327691 WBX327688:WBX327691 VSB327688:VSB327691 VIF327688:VIF327691 UYJ327688:UYJ327691 UON327688:UON327691 UER327688:UER327691 TUV327688:TUV327691 TKZ327688:TKZ327691 TBD327688:TBD327691 SRH327688:SRH327691 SHL327688:SHL327691 RXP327688:RXP327691 RNT327688:RNT327691 RDX327688:RDX327691 QUB327688:QUB327691 QKF327688:QKF327691 QAJ327688:QAJ327691 PQN327688:PQN327691 PGR327688:PGR327691 OWV327688:OWV327691 OMZ327688:OMZ327691 ODD327688:ODD327691 NTH327688:NTH327691 NJL327688:NJL327691 MZP327688:MZP327691 MPT327688:MPT327691 MFX327688:MFX327691 LWB327688:LWB327691 LMF327688:LMF327691 LCJ327688:LCJ327691 KSN327688:KSN327691 KIR327688:KIR327691 JYV327688:JYV327691 JOZ327688:JOZ327691 JFD327688:JFD327691 IVH327688:IVH327691 ILL327688:ILL327691 IBP327688:IBP327691 HRT327688:HRT327691 HHX327688:HHX327691 GYB327688:GYB327691 GOF327688:GOF327691 GEJ327688:GEJ327691 FUN327688:FUN327691 FKR327688:FKR327691 FAV327688:FAV327691 EQZ327688:EQZ327691 EHD327688:EHD327691 DXH327688:DXH327691 DNL327688:DNL327691 DDP327688:DDP327691 CTT327688:CTT327691 CJX327688:CJX327691 CAB327688:CAB327691 BQF327688:BQF327691 BGJ327688:BGJ327691 AWN327688:AWN327691 AMR327688:AMR327691 ACV327688:ACV327691 SZ327688:SZ327691 JD327688:JD327691 F327689:F327692 WVP262152:WVP262155 WLT262152:WLT262155 WBX262152:WBX262155 VSB262152:VSB262155 VIF262152:VIF262155 UYJ262152:UYJ262155 UON262152:UON262155 UER262152:UER262155 TUV262152:TUV262155 TKZ262152:TKZ262155 TBD262152:TBD262155 SRH262152:SRH262155 SHL262152:SHL262155 RXP262152:RXP262155 RNT262152:RNT262155 RDX262152:RDX262155 QUB262152:QUB262155 QKF262152:QKF262155 QAJ262152:QAJ262155 PQN262152:PQN262155 PGR262152:PGR262155 OWV262152:OWV262155 OMZ262152:OMZ262155 ODD262152:ODD262155 NTH262152:NTH262155 NJL262152:NJL262155 MZP262152:MZP262155 MPT262152:MPT262155 MFX262152:MFX262155 LWB262152:LWB262155 LMF262152:LMF262155 LCJ262152:LCJ262155 KSN262152:KSN262155 KIR262152:KIR262155 JYV262152:JYV262155 JOZ262152:JOZ262155 JFD262152:JFD262155 IVH262152:IVH262155 ILL262152:ILL262155 IBP262152:IBP262155 HRT262152:HRT262155 HHX262152:HHX262155 GYB262152:GYB262155 GOF262152:GOF262155 GEJ262152:GEJ262155 FUN262152:FUN262155 FKR262152:FKR262155 FAV262152:FAV262155 EQZ262152:EQZ262155 EHD262152:EHD262155 DXH262152:DXH262155 DNL262152:DNL262155 DDP262152:DDP262155 CTT262152:CTT262155 CJX262152:CJX262155 CAB262152:CAB262155 BQF262152:BQF262155 BGJ262152:BGJ262155 AWN262152:AWN262155 AMR262152:AMR262155 ACV262152:ACV262155 SZ262152:SZ262155 JD262152:JD262155 F262153:F262156 WVP196616:WVP196619 WLT196616:WLT196619 WBX196616:WBX196619 VSB196616:VSB196619 VIF196616:VIF196619 UYJ196616:UYJ196619 UON196616:UON196619 UER196616:UER196619 TUV196616:TUV196619 TKZ196616:TKZ196619 TBD196616:TBD196619 SRH196616:SRH196619 SHL196616:SHL196619 RXP196616:RXP196619 RNT196616:RNT196619 RDX196616:RDX196619 QUB196616:QUB196619 QKF196616:QKF196619 QAJ196616:QAJ196619 PQN196616:PQN196619 PGR196616:PGR196619 OWV196616:OWV196619 OMZ196616:OMZ196619 ODD196616:ODD196619 NTH196616:NTH196619 NJL196616:NJL196619 MZP196616:MZP196619 MPT196616:MPT196619 MFX196616:MFX196619 LWB196616:LWB196619 LMF196616:LMF196619 LCJ196616:LCJ196619 KSN196616:KSN196619 KIR196616:KIR196619 JYV196616:JYV196619 JOZ196616:JOZ196619 JFD196616:JFD196619 IVH196616:IVH196619 ILL196616:ILL196619 IBP196616:IBP196619 HRT196616:HRT196619 HHX196616:HHX196619 GYB196616:GYB196619 GOF196616:GOF196619 GEJ196616:GEJ196619 FUN196616:FUN196619 FKR196616:FKR196619 FAV196616:FAV196619 EQZ196616:EQZ196619 EHD196616:EHD196619 DXH196616:DXH196619 DNL196616:DNL196619 DDP196616:DDP196619 CTT196616:CTT196619 CJX196616:CJX196619 CAB196616:CAB196619 BQF196616:BQF196619 BGJ196616:BGJ196619 AWN196616:AWN196619 AMR196616:AMR196619 ACV196616:ACV196619 SZ196616:SZ196619 JD196616:JD196619 F196617:F196620 WVP131080:WVP131083 WLT131080:WLT131083 WBX131080:WBX131083 VSB131080:VSB131083 VIF131080:VIF131083 UYJ131080:UYJ131083 UON131080:UON131083 UER131080:UER131083 TUV131080:TUV131083 TKZ131080:TKZ131083 TBD131080:TBD131083 SRH131080:SRH131083 SHL131080:SHL131083 RXP131080:RXP131083 RNT131080:RNT131083 RDX131080:RDX131083 QUB131080:QUB131083 QKF131080:QKF131083 QAJ131080:QAJ131083 PQN131080:PQN131083 PGR131080:PGR131083 OWV131080:OWV131083 OMZ131080:OMZ131083 ODD131080:ODD131083 NTH131080:NTH131083 NJL131080:NJL131083 MZP131080:MZP131083 MPT131080:MPT131083 MFX131080:MFX131083 LWB131080:LWB131083 LMF131080:LMF131083 LCJ131080:LCJ131083 KSN131080:KSN131083 KIR131080:KIR131083 JYV131080:JYV131083 JOZ131080:JOZ131083 JFD131080:JFD131083 IVH131080:IVH131083 ILL131080:ILL131083 IBP131080:IBP131083 HRT131080:HRT131083 HHX131080:HHX131083 GYB131080:GYB131083 GOF131080:GOF131083 GEJ131080:GEJ131083 FUN131080:FUN131083 FKR131080:FKR131083 FAV131080:FAV131083 EQZ131080:EQZ131083 EHD131080:EHD131083 DXH131080:DXH131083 DNL131080:DNL131083 DDP131080:DDP131083 CTT131080:CTT131083 CJX131080:CJX131083 CAB131080:CAB131083 BQF131080:BQF131083 BGJ131080:BGJ131083 AWN131080:AWN131083 AMR131080:AMR131083 ACV131080:ACV131083 SZ131080:SZ131083 JD131080:JD131083 F131081:F131084 WVP65544:WVP65547 WLT65544:WLT65547 WBX65544:WBX65547 VSB65544:VSB65547 VIF65544:VIF65547 UYJ65544:UYJ65547 UON65544:UON65547 UER65544:UER65547 TUV65544:TUV65547 TKZ65544:TKZ65547 TBD65544:TBD65547 SRH65544:SRH65547 SHL65544:SHL65547 RXP65544:RXP65547 RNT65544:RNT65547 RDX65544:RDX65547 QUB65544:QUB65547 QKF65544:QKF65547 QAJ65544:QAJ65547 PQN65544:PQN65547 PGR65544:PGR65547 OWV65544:OWV65547 OMZ65544:OMZ65547 ODD65544:ODD65547 NTH65544:NTH65547 NJL65544:NJL65547 MZP65544:MZP65547 MPT65544:MPT65547 MFX65544:MFX65547 LWB65544:LWB65547 LMF65544:LMF65547 LCJ65544:LCJ65547 KSN65544:KSN65547 KIR65544:KIR65547 JYV65544:JYV65547 JOZ65544:JOZ65547 JFD65544:JFD65547 IVH65544:IVH65547 ILL65544:ILL65547 IBP65544:IBP65547 HRT65544:HRT65547 HHX65544:HHX65547 GYB65544:GYB65547 GOF65544:GOF65547 GEJ65544:GEJ65547 FUN65544:FUN65547 FKR65544:FKR65547 FAV65544:FAV65547 EQZ65544:EQZ65547 EHD65544:EHD65547 DXH65544:DXH65547 DNL65544:DNL65547 DDP65544:DDP65547 CTT65544:CTT65547 CJX65544:CJX65547 CAB65544:CAB65547 BQF65544:BQF65547 BGJ65544:BGJ65547 AWN65544:AWN65547 AMR65544:AMR65547 ACV65544:ACV65547 SZ65544:SZ65547 JD65544:JD65547 F65545:F65548 WVP983044:WVP983045 WLT983044:WLT983045 WBX983044:WBX983045 VSB983044:VSB983045 VIF983044:VIF983045 UYJ983044:UYJ983045 UON983044:UON983045 UER983044:UER983045 TUV983044:TUV983045 TKZ983044:TKZ983045 TBD983044:TBD983045 SRH983044:SRH983045 SHL983044:SHL983045 RXP983044:RXP983045 RNT983044:RNT983045 RDX983044:RDX983045 QUB983044:QUB983045 QKF983044:QKF983045 QAJ983044:QAJ983045 PQN983044:PQN983045 PGR983044:PGR983045 OWV983044:OWV983045 OMZ983044:OMZ983045 ODD983044:ODD983045 NTH983044:NTH983045 NJL983044:NJL983045 MZP983044:MZP983045 MPT983044:MPT983045 MFX983044:MFX983045 LWB983044:LWB983045 LMF983044:LMF983045 LCJ983044:LCJ983045 KSN983044:KSN983045 KIR983044:KIR983045 JYV983044:JYV983045 JOZ983044:JOZ983045 JFD983044:JFD983045 IVH983044:IVH983045 ILL983044:ILL983045 IBP983044:IBP983045 HRT983044:HRT983045 HHX983044:HHX983045 GYB983044:GYB983045 GOF983044:GOF983045 GEJ983044:GEJ983045 FUN983044:FUN983045 FKR983044:FKR983045 FAV983044:FAV983045 EQZ983044:EQZ983045 EHD983044:EHD983045 DXH983044:DXH983045 DNL983044:DNL983045 DDP983044:DDP983045 CTT983044:CTT983045 CJX983044:CJX983045 CAB983044:CAB983045 BQF983044:BQF983045 BGJ983044:BGJ983045 AWN983044:AWN983045 AMR983044:AMR983045 ACV983044:ACV983045 SZ983044:SZ983045 JD983044:JD983045 F983045:F983046 WVP917508:WVP917509 WLT917508:WLT917509 WBX917508:WBX917509 VSB917508:VSB917509 VIF917508:VIF917509 UYJ917508:UYJ917509 UON917508:UON917509 UER917508:UER917509 TUV917508:TUV917509 TKZ917508:TKZ917509 TBD917508:TBD917509 SRH917508:SRH917509 SHL917508:SHL917509 RXP917508:RXP917509 RNT917508:RNT917509 RDX917508:RDX917509 QUB917508:QUB917509 QKF917508:QKF917509 QAJ917508:QAJ917509 PQN917508:PQN917509 PGR917508:PGR917509 OWV917508:OWV917509 OMZ917508:OMZ917509 ODD917508:ODD917509 NTH917508:NTH917509 NJL917508:NJL917509 MZP917508:MZP917509 MPT917508:MPT917509 MFX917508:MFX917509 LWB917508:LWB917509 LMF917508:LMF917509 LCJ917508:LCJ917509 KSN917508:KSN917509 KIR917508:KIR917509 JYV917508:JYV917509 JOZ917508:JOZ917509 JFD917508:JFD917509 IVH917508:IVH917509 ILL917508:ILL917509 IBP917508:IBP917509 HRT917508:HRT917509 HHX917508:HHX917509 GYB917508:GYB917509 GOF917508:GOF917509 GEJ917508:GEJ917509 FUN917508:FUN917509 FKR917508:FKR917509 FAV917508:FAV917509 EQZ917508:EQZ917509 EHD917508:EHD917509 DXH917508:DXH917509 DNL917508:DNL917509 DDP917508:DDP917509 CTT917508:CTT917509 CJX917508:CJX917509 CAB917508:CAB917509 BQF917508:BQF917509 BGJ917508:BGJ917509 AWN917508:AWN917509 AMR917508:AMR917509 ACV917508:ACV917509 SZ917508:SZ917509 JD917508:JD917509 F917509:F917510 WVP851972:WVP851973 WLT851972:WLT851973 WBX851972:WBX851973 VSB851972:VSB851973 VIF851972:VIF851973 UYJ851972:UYJ851973 UON851972:UON851973 UER851972:UER851973 TUV851972:TUV851973 TKZ851972:TKZ851973 TBD851972:TBD851973 SRH851972:SRH851973 SHL851972:SHL851973 RXP851972:RXP851973 RNT851972:RNT851973 RDX851972:RDX851973 QUB851972:QUB851973 QKF851972:QKF851973 QAJ851972:QAJ851973 PQN851972:PQN851973 PGR851972:PGR851973 OWV851972:OWV851973 OMZ851972:OMZ851973 ODD851972:ODD851973 NTH851972:NTH851973 NJL851972:NJL851973 MZP851972:MZP851973 MPT851972:MPT851973 MFX851972:MFX851973 LWB851972:LWB851973 LMF851972:LMF851973 LCJ851972:LCJ851973 KSN851972:KSN851973 KIR851972:KIR851973 JYV851972:JYV851973 JOZ851972:JOZ851973 JFD851972:JFD851973 IVH851972:IVH851973 ILL851972:ILL851973 IBP851972:IBP851973 HRT851972:HRT851973 HHX851972:HHX851973 GYB851972:GYB851973 GOF851972:GOF851973 GEJ851972:GEJ851973 FUN851972:FUN851973 FKR851972:FKR851973 FAV851972:FAV851973 EQZ851972:EQZ851973 EHD851972:EHD851973 DXH851972:DXH851973 DNL851972:DNL851973 DDP851972:DDP851973 CTT851972:CTT851973 CJX851972:CJX851973 CAB851972:CAB851973 BQF851972:BQF851973 BGJ851972:BGJ851973 AWN851972:AWN851973 AMR851972:AMR851973 ACV851972:ACV851973 SZ851972:SZ851973 JD851972:JD851973 F851973:F851974 WVP786436:WVP786437 WLT786436:WLT786437 WBX786436:WBX786437 VSB786436:VSB786437 VIF786436:VIF786437 UYJ786436:UYJ786437 UON786436:UON786437 UER786436:UER786437 TUV786436:TUV786437 TKZ786436:TKZ786437 TBD786436:TBD786437 SRH786436:SRH786437 SHL786436:SHL786437 RXP786436:RXP786437 RNT786436:RNT786437 RDX786436:RDX786437 QUB786436:QUB786437 QKF786436:QKF786437 QAJ786436:QAJ786437 PQN786436:PQN786437 PGR786436:PGR786437 OWV786436:OWV786437 OMZ786436:OMZ786437 ODD786436:ODD786437 NTH786436:NTH786437 NJL786436:NJL786437 MZP786436:MZP786437 MPT786436:MPT786437 MFX786436:MFX786437 LWB786436:LWB786437 LMF786436:LMF786437 LCJ786436:LCJ786437 KSN786436:KSN786437 KIR786436:KIR786437 JYV786436:JYV786437 JOZ786436:JOZ786437 JFD786436:JFD786437 IVH786436:IVH786437 ILL786436:ILL786437 IBP786436:IBP786437 HRT786436:HRT786437 HHX786436:HHX786437 GYB786436:GYB786437 GOF786436:GOF786437 GEJ786436:GEJ786437 FUN786436:FUN786437 FKR786436:FKR786437 FAV786436:FAV786437 EQZ786436:EQZ786437 EHD786436:EHD786437 DXH786436:DXH786437 DNL786436:DNL786437 DDP786436:DDP786437 CTT786436:CTT786437 CJX786436:CJX786437 CAB786436:CAB786437 BQF786436:BQF786437 BGJ786436:BGJ786437 AWN786436:AWN786437 AMR786436:AMR786437 ACV786436:ACV786437 SZ786436:SZ786437 JD786436:JD786437 F786437:F786438 WVP720900:WVP720901 WLT720900:WLT720901 WBX720900:WBX720901 VSB720900:VSB720901 VIF720900:VIF720901 UYJ720900:UYJ720901 UON720900:UON720901 UER720900:UER720901 TUV720900:TUV720901 TKZ720900:TKZ720901 TBD720900:TBD720901 SRH720900:SRH720901 SHL720900:SHL720901 RXP720900:RXP720901 RNT720900:RNT720901 RDX720900:RDX720901 QUB720900:QUB720901 QKF720900:QKF720901 QAJ720900:QAJ720901 PQN720900:PQN720901 PGR720900:PGR720901 OWV720900:OWV720901 OMZ720900:OMZ720901 ODD720900:ODD720901 NTH720900:NTH720901 NJL720900:NJL720901 MZP720900:MZP720901 MPT720900:MPT720901 MFX720900:MFX720901 LWB720900:LWB720901 LMF720900:LMF720901 LCJ720900:LCJ720901 KSN720900:KSN720901 KIR720900:KIR720901 JYV720900:JYV720901 JOZ720900:JOZ720901 JFD720900:JFD720901 IVH720900:IVH720901 ILL720900:ILL720901 IBP720900:IBP720901 HRT720900:HRT720901 HHX720900:HHX720901 GYB720900:GYB720901 GOF720900:GOF720901 GEJ720900:GEJ720901 FUN720900:FUN720901 FKR720900:FKR720901 FAV720900:FAV720901 EQZ720900:EQZ720901 EHD720900:EHD720901 DXH720900:DXH720901 DNL720900:DNL720901 DDP720900:DDP720901 CTT720900:CTT720901 CJX720900:CJX720901 CAB720900:CAB720901 BQF720900:BQF720901 BGJ720900:BGJ720901 AWN720900:AWN720901 AMR720900:AMR720901 ACV720900:ACV720901 SZ720900:SZ720901 JD720900:JD720901 F720901:F720902 WVP655364:WVP655365 WLT655364:WLT655365 WBX655364:WBX655365 VSB655364:VSB655365 VIF655364:VIF655365 UYJ655364:UYJ655365 UON655364:UON655365 UER655364:UER655365 TUV655364:TUV655365 TKZ655364:TKZ655365 TBD655364:TBD655365 SRH655364:SRH655365 SHL655364:SHL655365 RXP655364:RXP655365 RNT655364:RNT655365 RDX655364:RDX655365 QUB655364:QUB655365 QKF655364:QKF655365 QAJ655364:QAJ655365 PQN655364:PQN655365 PGR655364:PGR655365 OWV655364:OWV655365 OMZ655364:OMZ655365 ODD655364:ODD655365 NTH655364:NTH655365 NJL655364:NJL655365 MZP655364:MZP655365 MPT655364:MPT655365 MFX655364:MFX655365 LWB655364:LWB655365 LMF655364:LMF655365 LCJ655364:LCJ655365 KSN655364:KSN655365 KIR655364:KIR655365 JYV655364:JYV655365 JOZ655364:JOZ655365 JFD655364:JFD655365 IVH655364:IVH655365 ILL655364:ILL655365 IBP655364:IBP655365 HRT655364:HRT655365 HHX655364:HHX655365 GYB655364:GYB655365 GOF655364:GOF655365 GEJ655364:GEJ655365 FUN655364:FUN655365 FKR655364:FKR655365 FAV655364:FAV655365 EQZ655364:EQZ655365 EHD655364:EHD655365 DXH655364:DXH655365 DNL655364:DNL655365 DDP655364:DDP655365 CTT655364:CTT655365 CJX655364:CJX655365 CAB655364:CAB655365 BQF655364:BQF655365 BGJ655364:BGJ655365 AWN655364:AWN655365 AMR655364:AMR655365 ACV655364:ACV655365 SZ655364:SZ655365 JD655364:JD655365 F655365:F655366 WVP589828:WVP589829 WLT589828:WLT589829 WBX589828:WBX589829 VSB589828:VSB589829 VIF589828:VIF589829 UYJ589828:UYJ589829 UON589828:UON589829 UER589828:UER589829 TUV589828:TUV589829 TKZ589828:TKZ589829 TBD589828:TBD589829 SRH589828:SRH589829 SHL589828:SHL589829 RXP589828:RXP589829 RNT589828:RNT589829 RDX589828:RDX589829 QUB589828:QUB589829 QKF589828:QKF589829 QAJ589828:QAJ589829 PQN589828:PQN589829 PGR589828:PGR589829 OWV589828:OWV589829 OMZ589828:OMZ589829 ODD589828:ODD589829 NTH589828:NTH589829 NJL589828:NJL589829 MZP589828:MZP589829 MPT589828:MPT589829 MFX589828:MFX589829 LWB589828:LWB589829 LMF589828:LMF589829 LCJ589828:LCJ589829 KSN589828:KSN589829 KIR589828:KIR589829 JYV589828:JYV589829 JOZ589828:JOZ589829 JFD589828:JFD589829 IVH589828:IVH589829 ILL589828:ILL589829 IBP589828:IBP589829 HRT589828:HRT589829 HHX589828:HHX589829 GYB589828:GYB589829 GOF589828:GOF589829 GEJ589828:GEJ589829 FUN589828:FUN589829 FKR589828:FKR589829 FAV589828:FAV589829 EQZ589828:EQZ589829 EHD589828:EHD589829 DXH589828:DXH589829 DNL589828:DNL589829 DDP589828:DDP589829 CTT589828:CTT589829 CJX589828:CJX589829 CAB589828:CAB589829 BQF589828:BQF589829 BGJ589828:BGJ589829 AWN589828:AWN589829 AMR589828:AMR589829 ACV589828:ACV589829 SZ589828:SZ589829 JD589828:JD589829 F589829:F589830 WVP524292:WVP524293 WLT524292:WLT524293 WBX524292:WBX524293 VSB524292:VSB524293 VIF524292:VIF524293 UYJ524292:UYJ524293 UON524292:UON524293 UER524292:UER524293 TUV524292:TUV524293 TKZ524292:TKZ524293 TBD524292:TBD524293 SRH524292:SRH524293 SHL524292:SHL524293 RXP524292:RXP524293 RNT524292:RNT524293 RDX524292:RDX524293 QUB524292:QUB524293 QKF524292:QKF524293 QAJ524292:QAJ524293 PQN524292:PQN524293 PGR524292:PGR524293 OWV524292:OWV524293 OMZ524292:OMZ524293 ODD524292:ODD524293 NTH524292:NTH524293 NJL524292:NJL524293 MZP524292:MZP524293 MPT524292:MPT524293 MFX524292:MFX524293 LWB524292:LWB524293 LMF524292:LMF524293 LCJ524292:LCJ524293 KSN524292:KSN524293 KIR524292:KIR524293 JYV524292:JYV524293 JOZ524292:JOZ524293 JFD524292:JFD524293 IVH524292:IVH524293 ILL524292:ILL524293 IBP524292:IBP524293 HRT524292:HRT524293 HHX524292:HHX524293 GYB524292:GYB524293 GOF524292:GOF524293 GEJ524292:GEJ524293 FUN524292:FUN524293 FKR524292:FKR524293 FAV524292:FAV524293 EQZ524292:EQZ524293 EHD524292:EHD524293 DXH524292:DXH524293 DNL524292:DNL524293 DDP524292:DDP524293 CTT524292:CTT524293 CJX524292:CJX524293 CAB524292:CAB524293 BQF524292:BQF524293 BGJ524292:BGJ524293 AWN524292:AWN524293 AMR524292:AMR524293 ACV524292:ACV524293 SZ524292:SZ524293 JD524292:JD524293 F524293:F524294 WVP458756:WVP458757 WLT458756:WLT458757 WBX458756:WBX458757 VSB458756:VSB458757 VIF458756:VIF458757 UYJ458756:UYJ458757 UON458756:UON458757 UER458756:UER458757 TUV458756:TUV458757 TKZ458756:TKZ458757 TBD458756:TBD458757 SRH458756:SRH458757 SHL458756:SHL458757 RXP458756:RXP458757 RNT458756:RNT458757 RDX458756:RDX458757 QUB458756:QUB458757 QKF458756:QKF458757 QAJ458756:QAJ458757 PQN458756:PQN458757 PGR458756:PGR458757 OWV458756:OWV458757 OMZ458756:OMZ458757 ODD458756:ODD458757 NTH458756:NTH458757 NJL458756:NJL458757 MZP458756:MZP458757 MPT458756:MPT458757 MFX458756:MFX458757 LWB458756:LWB458757 LMF458756:LMF458757 LCJ458756:LCJ458757 KSN458756:KSN458757 KIR458756:KIR458757 JYV458756:JYV458757 JOZ458756:JOZ458757 JFD458756:JFD458757 IVH458756:IVH458757 ILL458756:ILL458757 IBP458756:IBP458757 HRT458756:HRT458757 HHX458756:HHX458757 GYB458756:GYB458757 GOF458756:GOF458757 GEJ458756:GEJ458757 FUN458756:FUN458757 FKR458756:FKR458757 FAV458756:FAV458757 EQZ458756:EQZ458757 EHD458756:EHD458757 DXH458756:DXH458757 DNL458756:DNL458757 DDP458756:DDP458757 CTT458756:CTT458757 CJX458756:CJX458757 CAB458756:CAB458757 BQF458756:BQF458757 BGJ458756:BGJ458757 AWN458756:AWN458757 AMR458756:AMR458757 ACV458756:ACV458757 SZ458756:SZ458757 JD458756:JD458757 F458757:F458758 WVP393220:WVP393221 WLT393220:WLT393221 WBX393220:WBX393221 VSB393220:VSB393221 VIF393220:VIF393221 UYJ393220:UYJ393221 UON393220:UON393221 UER393220:UER393221 TUV393220:TUV393221 TKZ393220:TKZ393221 TBD393220:TBD393221 SRH393220:SRH393221 SHL393220:SHL393221 RXP393220:RXP393221 RNT393220:RNT393221 RDX393220:RDX393221 QUB393220:QUB393221 QKF393220:QKF393221 QAJ393220:QAJ393221 PQN393220:PQN393221 PGR393220:PGR393221 OWV393220:OWV393221 OMZ393220:OMZ393221 ODD393220:ODD393221 NTH393220:NTH393221 NJL393220:NJL393221 MZP393220:MZP393221 MPT393220:MPT393221 MFX393220:MFX393221 LWB393220:LWB393221 LMF393220:LMF393221 LCJ393220:LCJ393221 KSN393220:KSN393221 KIR393220:KIR393221 JYV393220:JYV393221 JOZ393220:JOZ393221 JFD393220:JFD393221 IVH393220:IVH393221 ILL393220:ILL393221 IBP393220:IBP393221 HRT393220:HRT393221 HHX393220:HHX393221 GYB393220:GYB393221 GOF393220:GOF393221 GEJ393220:GEJ393221 FUN393220:FUN393221 FKR393220:FKR393221 FAV393220:FAV393221 EQZ393220:EQZ393221 EHD393220:EHD393221 DXH393220:DXH393221 DNL393220:DNL393221 DDP393220:DDP393221 CTT393220:CTT393221 CJX393220:CJX393221 CAB393220:CAB393221 BQF393220:BQF393221 BGJ393220:BGJ393221 AWN393220:AWN393221 AMR393220:AMR393221 ACV393220:ACV393221 SZ393220:SZ393221 JD393220:JD393221 F393221:F393222 WVP327684:WVP327685 WLT327684:WLT327685 WBX327684:WBX327685 VSB327684:VSB327685 VIF327684:VIF327685 UYJ327684:UYJ327685 UON327684:UON327685 UER327684:UER327685 TUV327684:TUV327685 TKZ327684:TKZ327685 TBD327684:TBD327685 SRH327684:SRH327685 SHL327684:SHL327685 RXP327684:RXP327685 RNT327684:RNT327685 RDX327684:RDX327685 QUB327684:QUB327685 QKF327684:QKF327685 QAJ327684:QAJ327685 PQN327684:PQN327685 PGR327684:PGR327685 OWV327684:OWV327685 OMZ327684:OMZ327685 ODD327684:ODD327685 NTH327684:NTH327685 NJL327684:NJL327685 MZP327684:MZP327685 MPT327684:MPT327685 MFX327684:MFX327685 LWB327684:LWB327685 LMF327684:LMF327685 LCJ327684:LCJ327685 KSN327684:KSN327685 KIR327684:KIR327685 JYV327684:JYV327685 JOZ327684:JOZ327685 JFD327684:JFD327685 IVH327684:IVH327685 ILL327684:ILL327685 IBP327684:IBP327685 HRT327684:HRT327685 HHX327684:HHX327685 GYB327684:GYB327685 GOF327684:GOF327685 GEJ327684:GEJ327685 FUN327684:FUN327685 FKR327684:FKR327685 FAV327684:FAV327685 EQZ327684:EQZ327685 EHD327684:EHD327685 DXH327684:DXH327685 DNL327684:DNL327685 DDP327684:DDP327685 CTT327684:CTT327685 CJX327684:CJX327685 CAB327684:CAB327685 BQF327684:BQF327685 BGJ327684:BGJ327685 AWN327684:AWN327685 AMR327684:AMR327685 ACV327684:ACV327685 SZ327684:SZ327685 JD327684:JD327685 F327685:F327686 WVP262148:WVP262149 WLT262148:WLT262149 WBX262148:WBX262149 VSB262148:VSB262149 VIF262148:VIF262149 UYJ262148:UYJ262149 UON262148:UON262149 UER262148:UER262149 TUV262148:TUV262149 TKZ262148:TKZ262149 TBD262148:TBD262149 SRH262148:SRH262149 SHL262148:SHL262149 RXP262148:RXP262149 RNT262148:RNT262149 RDX262148:RDX262149 QUB262148:QUB262149 QKF262148:QKF262149 QAJ262148:QAJ262149 PQN262148:PQN262149 PGR262148:PGR262149 OWV262148:OWV262149 OMZ262148:OMZ262149 ODD262148:ODD262149 NTH262148:NTH262149 NJL262148:NJL262149 MZP262148:MZP262149 MPT262148:MPT262149 MFX262148:MFX262149 LWB262148:LWB262149 LMF262148:LMF262149 LCJ262148:LCJ262149 KSN262148:KSN262149 KIR262148:KIR262149 JYV262148:JYV262149 JOZ262148:JOZ262149 JFD262148:JFD262149 IVH262148:IVH262149 ILL262148:ILL262149 IBP262148:IBP262149 HRT262148:HRT262149 HHX262148:HHX262149 GYB262148:GYB262149 GOF262148:GOF262149 GEJ262148:GEJ262149 FUN262148:FUN262149 FKR262148:FKR262149 FAV262148:FAV262149 EQZ262148:EQZ262149 EHD262148:EHD262149 DXH262148:DXH262149 DNL262148:DNL262149 DDP262148:DDP262149 CTT262148:CTT262149 CJX262148:CJX262149 CAB262148:CAB262149 BQF262148:BQF262149 BGJ262148:BGJ262149 AWN262148:AWN262149 AMR262148:AMR262149 ACV262148:ACV262149 SZ262148:SZ262149 JD262148:JD262149 F262149:F262150 WVP196612:WVP196613 WLT196612:WLT196613 WBX196612:WBX196613 VSB196612:VSB196613 VIF196612:VIF196613 UYJ196612:UYJ196613 UON196612:UON196613 UER196612:UER196613 TUV196612:TUV196613 TKZ196612:TKZ196613 TBD196612:TBD196613 SRH196612:SRH196613 SHL196612:SHL196613 RXP196612:RXP196613 RNT196612:RNT196613 RDX196612:RDX196613 QUB196612:QUB196613 QKF196612:QKF196613 QAJ196612:QAJ196613 PQN196612:PQN196613 PGR196612:PGR196613 OWV196612:OWV196613 OMZ196612:OMZ196613 ODD196612:ODD196613 NTH196612:NTH196613 NJL196612:NJL196613 MZP196612:MZP196613 MPT196612:MPT196613 MFX196612:MFX196613 LWB196612:LWB196613 LMF196612:LMF196613 LCJ196612:LCJ196613 KSN196612:KSN196613 KIR196612:KIR196613 JYV196612:JYV196613 JOZ196612:JOZ196613 JFD196612:JFD196613 IVH196612:IVH196613 ILL196612:ILL196613 IBP196612:IBP196613 HRT196612:HRT196613 HHX196612:HHX196613 GYB196612:GYB196613 GOF196612:GOF196613 GEJ196612:GEJ196613 FUN196612:FUN196613 FKR196612:FKR196613 FAV196612:FAV196613 EQZ196612:EQZ196613 EHD196612:EHD196613 DXH196612:DXH196613 DNL196612:DNL196613 DDP196612:DDP196613 CTT196612:CTT196613 CJX196612:CJX196613 CAB196612:CAB196613 BQF196612:BQF196613 BGJ196612:BGJ196613 AWN196612:AWN196613 AMR196612:AMR196613 ACV196612:ACV196613 SZ196612:SZ196613 JD196612:JD196613 F196613:F196614 WVP131076:WVP131077 WLT131076:WLT131077 WBX131076:WBX131077 VSB131076:VSB131077 VIF131076:VIF131077 UYJ131076:UYJ131077 UON131076:UON131077 UER131076:UER131077 TUV131076:TUV131077 TKZ131076:TKZ131077 TBD131076:TBD131077 SRH131076:SRH131077 SHL131076:SHL131077 RXP131076:RXP131077 RNT131076:RNT131077 RDX131076:RDX131077 QUB131076:QUB131077 QKF131076:QKF131077 QAJ131076:QAJ131077 PQN131076:PQN131077 PGR131076:PGR131077 OWV131076:OWV131077 OMZ131076:OMZ131077 ODD131076:ODD131077 NTH131076:NTH131077 NJL131076:NJL131077 MZP131076:MZP131077 MPT131076:MPT131077 MFX131076:MFX131077 LWB131076:LWB131077 LMF131076:LMF131077 LCJ131076:LCJ131077 KSN131076:KSN131077 KIR131076:KIR131077 JYV131076:JYV131077 JOZ131076:JOZ131077 JFD131076:JFD131077 IVH131076:IVH131077 ILL131076:ILL131077 IBP131076:IBP131077 HRT131076:HRT131077 HHX131076:HHX131077 GYB131076:GYB131077 GOF131076:GOF131077 GEJ131076:GEJ131077 FUN131076:FUN131077 FKR131076:FKR131077 FAV131076:FAV131077 EQZ131076:EQZ131077 EHD131076:EHD131077 DXH131076:DXH131077 DNL131076:DNL131077 DDP131076:DDP131077 CTT131076:CTT131077 CJX131076:CJX131077 CAB131076:CAB131077 BQF131076:BQF131077 BGJ131076:BGJ131077 AWN131076:AWN131077 AMR131076:AMR131077 ACV131076:ACV131077 SZ131076:SZ131077 JD131076:JD131077 F131077:F131078 WVP65540:WVP65541 WLT65540:WLT65541 WBX65540:WBX65541 VSB65540:VSB65541 VIF65540:VIF65541 UYJ65540:UYJ65541 UON65540:UON65541 UER65540:UER65541 TUV65540:TUV65541 TKZ65540:TKZ65541 TBD65540:TBD65541 SRH65540:SRH65541 SHL65540:SHL65541 RXP65540:RXP65541 RNT65540:RNT65541 RDX65540:RDX65541 QUB65540:QUB65541 QKF65540:QKF65541 QAJ65540:QAJ65541 PQN65540:PQN65541 PGR65540:PGR65541 OWV65540:OWV65541 OMZ65540:OMZ65541 ODD65540:ODD65541 NTH65540:NTH65541 NJL65540:NJL65541 MZP65540:MZP65541 MPT65540:MPT65541 MFX65540:MFX65541 LWB65540:LWB65541 LMF65540:LMF65541 LCJ65540:LCJ65541 KSN65540:KSN65541 KIR65540:KIR65541 JYV65540:JYV65541 JOZ65540:JOZ65541 JFD65540:JFD65541 IVH65540:IVH65541 ILL65540:ILL65541 IBP65540:IBP65541 HRT65540:HRT65541 HHX65540:HHX65541 GYB65540:GYB65541 GOF65540:GOF65541 GEJ65540:GEJ65541 FUN65540:FUN65541 FKR65540:FKR65541 FAV65540:FAV65541 EQZ65540:EQZ65541 EHD65540:EHD65541 DXH65540:DXH65541 DNL65540:DNL65541 DDP65540:DDP65541 CTT65540:CTT65541 CJX65540:CJX65541 CAB65540:CAB65541 BQF65540:BQF65541 BGJ65540:BGJ65541 AWN65540:AWN65541 AMR65540:AMR65541 ACV65540:ACV65541 SZ65540:SZ65541 JD65540:JD65541 F20 WVP18:WVP20 WLT18:WLT20 WBX18:WBX20 VSB18:VSB20 VIF18:VIF20 UYJ18:UYJ20 UON18:UON20 UER18:UER20 TUV18:TUV20 TKZ18:TKZ20 TBD18:TBD20 SRH18:SRH20 SHL18:SHL20 RXP18:RXP20 RNT18:RNT20 RDX18:RDX20 QUB18:QUB20 QKF18:QKF20 QAJ18:QAJ20 PQN18:PQN20 PGR18:PGR20 OWV18:OWV20 OMZ18:OMZ20 ODD18:ODD20 NTH18:NTH20 NJL18:NJL20 MZP18:MZP20 MPT18:MPT20 MFX18:MFX20 LWB18:LWB20 LMF18:LMF20 LCJ18:LCJ20 KSN18:KSN20 KIR18:KIR20 JYV18:JYV20 JOZ18:JOZ20 JFD18:JFD20 IVH18:IVH20 ILL18:ILL20 IBP18:IBP20 HRT18:HRT20 HHX18:HHX20 GYB18:GYB20 GOF18:GOF20 GEJ18:GEJ20 FUN18:FUN20 FKR18:FKR20 FAV18:FAV20 EQZ18:EQZ20 EHD18:EHD20 DXH18:DXH20 DNL18:DNL20 DDP18:DDP20 CTT18:CTT20 CJX18:CJX20 CAB18:CAB20 BQF18:BQF20 BGJ18:BGJ20 AWN18:AWN20 AMR18:AMR20 ACV18:ACV20 SZ18:SZ20 JD18:JD20">
      <formula1>0</formula1>
    </dataValidation>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xl/worksheets/sheet5.xml><?xml version="1.0" encoding="utf-8"?>
<worksheet xmlns="http://schemas.openxmlformats.org/spreadsheetml/2006/main" xmlns:r="http://schemas.openxmlformats.org/officeDocument/2006/relationships">
  <sheetPr>
    <tabColor rgb="FFFFFF00"/>
  </sheetPr>
  <dimension ref="A2:T57"/>
  <sheetViews>
    <sheetView view="pageBreakPreview" topLeftCell="A19" zoomScale="77" zoomScaleNormal="44" zoomScaleSheetLayoutView="77" workbookViewId="0">
      <selection activeCell="I20" sqref="I19:I20"/>
    </sheetView>
  </sheetViews>
  <sheetFormatPr defaultRowHeight="10.5"/>
  <cols>
    <col min="1" max="1" width="6" style="1" customWidth="1"/>
    <col min="2" max="2" width="9.5703125" style="1" customWidth="1"/>
    <col min="3" max="3" width="31" style="85" customWidth="1"/>
    <col min="4" max="4" width="14" style="85"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c r="C2" s="2" t="s">
        <v>0</v>
      </c>
      <c r="D2" s="2"/>
      <c r="F2" s="3"/>
      <c r="G2" s="3"/>
      <c r="H2" s="3"/>
      <c r="I2" s="4"/>
      <c r="J2" s="3"/>
      <c r="K2" s="3"/>
      <c r="L2" s="3"/>
    </row>
    <row r="3" spans="1:20" ht="15.75" customHeight="1">
      <c r="C3" s="7" t="s">
        <v>1</v>
      </c>
      <c r="D3" s="7"/>
      <c r="F3" s="8"/>
      <c r="G3" s="8"/>
      <c r="H3" s="8"/>
      <c r="I3" s="9"/>
      <c r="J3" s="8"/>
      <c r="K3" s="8"/>
      <c r="L3" s="8"/>
    </row>
    <row r="4" spans="1:20" ht="13.5" customHeight="1">
      <c r="A4" s="10"/>
      <c r="B4" s="10"/>
      <c r="C4" s="11" t="s">
        <v>2</v>
      </c>
      <c r="D4" s="11"/>
      <c r="E4" s="10"/>
    </row>
    <row r="5" spans="1:20">
      <c r="A5" s="10"/>
      <c r="B5" s="10"/>
      <c r="C5" s="12"/>
      <c r="D5" s="12"/>
      <c r="E5" s="10"/>
    </row>
    <row r="6" spans="1:20">
      <c r="A6" s="10"/>
      <c r="B6" s="10"/>
      <c r="C6" s="12"/>
      <c r="D6" s="12"/>
      <c r="E6" s="10"/>
    </row>
    <row r="7" spans="1:20" s="19" customFormat="1" ht="16.5">
      <c r="A7" s="13" t="s">
        <v>66</v>
      </c>
      <c r="B7" s="133"/>
      <c r="C7" s="14" t="s">
        <v>67</v>
      </c>
      <c r="D7" s="14"/>
      <c r="E7" s="13"/>
      <c r="F7" s="15"/>
      <c r="G7" s="15"/>
      <c r="H7" s="15"/>
      <c r="I7" s="16"/>
      <c r="J7" s="15"/>
      <c r="K7" s="15"/>
      <c r="L7" s="15"/>
      <c r="M7" s="17" t="s">
        <v>34</v>
      </c>
      <c r="N7" s="17"/>
      <c r="O7" s="17" t="s">
        <v>3</v>
      </c>
      <c r="P7" s="18" t="s">
        <v>57</v>
      </c>
    </row>
    <row r="8" spans="1:20" s="19" customFormat="1" ht="16.5">
      <c r="A8" s="13" t="s">
        <v>68</v>
      </c>
      <c r="B8" s="133"/>
      <c r="C8" s="365" t="s">
        <v>6</v>
      </c>
      <c r="D8" s="365"/>
      <c r="E8" s="366"/>
      <c r="F8" s="15"/>
      <c r="G8" s="15"/>
      <c r="H8" s="15"/>
      <c r="I8" s="16"/>
      <c r="J8" s="15"/>
      <c r="K8" s="15"/>
      <c r="L8" s="15"/>
      <c r="M8" s="17" t="s">
        <v>34</v>
      </c>
      <c r="N8" s="17"/>
      <c r="O8" s="17" t="s">
        <v>5</v>
      </c>
      <c r="P8" s="18" t="s">
        <v>6</v>
      </c>
    </row>
    <row r="9" spans="1:20" ht="15">
      <c r="A9" s="368" t="s">
        <v>58</v>
      </c>
      <c r="B9" s="368"/>
      <c r="C9" s="368"/>
      <c r="D9" s="368"/>
      <c r="E9" s="368"/>
      <c r="F9" s="368"/>
      <c r="G9" s="368"/>
      <c r="H9" s="368"/>
      <c r="I9" s="368"/>
      <c r="J9" s="368"/>
      <c r="K9" s="368"/>
      <c r="L9" s="368"/>
      <c r="M9" s="368"/>
      <c r="N9" s="368"/>
      <c r="O9" s="368"/>
    </row>
    <row r="10" spans="1:20" ht="19.5">
      <c r="A10" s="368" t="s">
        <v>37</v>
      </c>
      <c r="B10" s="368"/>
      <c r="C10" s="368"/>
      <c r="D10" s="368"/>
      <c r="E10" s="368"/>
      <c r="F10" s="368"/>
      <c r="G10" s="368"/>
      <c r="H10" s="368"/>
      <c r="I10" s="368"/>
      <c r="J10" s="368"/>
      <c r="K10" s="368"/>
      <c r="L10" s="368"/>
      <c r="M10" s="368"/>
      <c r="N10" s="368"/>
      <c r="O10" s="368"/>
      <c r="P10" s="97"/>
      <c r="Q10" s="97"/>
      <c r="R10" s="97"/>
      <c r="S10" s="97"/>
      <c r="T10" s="97"/>
    </row>
    <row r="11" spans="1:20" ht="17.25" customHeight="1">
      <c r="A11" s="369"/>
      <c r="B11" s="369"/>
      <c r="C11" s="369"/>
      <c r="D11" s="369"/>
      <c r="E11" s="369"/>
      <c r="F11" s="369"/>
      <c r="G11" s="367"/>
      <c r="H11" s="367"/>
      <c r="I11" s="369"/>
      <c r="J11" s="369"/>
      <c r="K11" s="369"/>
      <c r="L11" s="369"/>
      <c r="M11" s="369"/>
      <c r="N11" s="106"/>
      <c r="O11" s="106"/>
      <c r="P11" s="20"/>
    </row>
    <row r="12" spans="1:20">
      <c r="A12" s="343" t="s">
        <v>21</v>
      </c>
      <c r="B12" s="344" t="s">
        <v>69</v>
      </c>
      <c r="C12" s="344" t="s">
        <v>8</v>
      </c>
      <c r="D12" s="344" t="s">
        <v>46</v>
      </c>
      <c r="E12" s="370" t="s">
        <v>38</v>
      </c>
      <c r="F12" s="371"/>
      <c r="G12" s="371"/>
      <c r="H12" s="349" t="s">
        <v>42</v>
      </c>
      <c r="I12" s="350"/>
      <c r="J12" s="364" t="s">
        <v>45</v>
      </c>
      <c r="K12" s="349" t="s">
        <v>47</v>
      </c>
      <c r="L12" s="350"/>
      <c r="M12" s="364" t="s">
        <v>17</v>
      </c>
      <c r="N12" s="344" t="s">
        <v>18</v>
      </c>
      <c r="O12" s="344" t="s">
        <v>24</v>
      </c>
      <c r="P12" s="343" t="s">
        <v>10</v>
      </c>
    </row>
    <row r="13" spans="1:20">
      <c r="A13" s="343"/>
      <c r="B13" s="345"/>
      <c r="C13" s="345"/>
      <c r="D13" s="345"/>
      <c r="E13" s="372"/>
      <c r="F13" s="373"/>
      <c r="G13" s="373"/>
      <c r="H13" s="351"/>
      <c r="I13" s="352"/>
      <c r="J13" s="364"/>
      <c r="K13" s="351"/>
      <c r="L13" s="352"/>
      <c r="M13" s="364"/>
      <c r="N13" s="345"/>
      <c r="O13" s="345"/>
      <c r="P13" s="343"/>
    </row>
    <row r="14" spans="1:20">
      <c r="A14" s="343"/>
      <c r="B14" s="345"/>
      <c r="C14" s="345"/>
      <c r="D14" s="345"/>
      <c r="E14" s="345" t="s">
        <v>39</v>
      </c>
      <c r="F14" s="345" t="s">
        <v>40</v>
      </c>
      <c r="G14" s="349" t="s">
        <v>41</v>
      </c>
      <c r="H14" s="344" t="s">
        <v>43</v>
      </c>
      <c r="I14" s="345" t="s">
        <v>44</v>
      </c>
      <c r="J14" s="364"/>
      <c r="K14" s="344" t="s">
        <v>5</v>
      </c>
      <c r="L14" s="345" t="s">
        <v>16</v>
      </c>
      <c r="M14" s="364"/>
      <c r="N14" s="345"/>
      <c r="O14" s="345"/>
      <c r="P14" s="343"/>
    </row>
    <row r="15" spans="1:20">
      <c r="A15" s="343"/>
      <c r="B15" s="345"/>
      <c r="C15" s="345"/>
      <c r="D15" s="345"/>
      <c r="E15" s="345"/>
      <c r="F15" s="345"/>
      <c r="G15" s="374"/>
      <c r="H15" s="345"/>
      <c r="I15" s="345"/>
      <c r="J15" s="364"/>
      <c r="K15" s="345"/>
      <c r="L15" s="345"/>
      <c r="M15" s="364"/>
      <c r="N15" s="345"/>
      <c r="O15" s="345"/>
      <c r="P15" s="343"/>
    </row>
    <row r="16" spans="1:20" s="23" customFormat="1">
      <c r="A16" s="343"/>
      <c r="B16" s="346"/>
      <c r="C16" s="346"/>
      <c r="D16" s="346"/>
      <c r="E16" s="346"/>
      <c r="F16" s="346"/>
      <c r="G16" s="351"/>
      <c r="H16" s="346"/>
      <c r="I16" s="346"/>
      <c r="J16" s="364"/>
      <c r="K16" s="346"/>
      <c r="L16" s="346"/>
      <c r="M16" s="364"/>
      <c r="N16" s="346"/>
      <c r="O16" s="346"/>
      <c r="P16" s="343"/>
      <c r="Q16" s="1"/>
      <c r="R16" s="1"/>
      <c r="S16" s="1"/>
      <c r="T16" s="1"/>
    </row>
    <row r="17" spans="1:20" s="30" customFormat="1" ht="16.5">
      <c r="A17" s="21">
        <v>1</v>
      </c>
      <c r="B17" s="21">
        <v>2</v>
      </c>
      <c r="C17" s="22">
        <v>3</v>
      </c>
      <c r="D17" s="22">
        <v>4</v>
      </c>
      <c r="E17" s="21">
        <v>5</v>
      </c>
      <c r="F17" s="21">
        <v>6</v>
      </c>
      <c r="G17" s="22">
        <v>7</v>
      </c>
      <c r="H17" s="22">
        <v>8</v>
      </c>
      <c r="I17" s="21">
        <v>9</v>
      </c>
      <c r="J17" s="21">
        <v>10</v>
      </c>
      <c r="K17" s="22">
        <v>11</v>
      </c>
      <c r="L17" s="22">
        <v>12</v>
      </c>
      <c r="M17" s="21">
        <v>13</v>
      </c>
      <c r="N17" s="21">
        <v>14</v>
      </c>
      <c r="O17" s="21">
        <v>15</v>
      </c>
      <c r="P17" s="21">
        <v>16</v>
      </c>
      <c r="Q17" s="23"/>
      <c r="R17" s="23"/>
      <c r="S17" s="23"/>
      <c r="T17" s="23"/>
    </row>
    <row r="18" spans="1:20" s="191" customFormat="1" ht="76.5">
      <c r="A18" s="187">
        <v>1</v>
      </c>
      <c r="B18" s="188" t="s">
        <v>191</v>
      </c>
      <c r="C18" s="189" t="s">
        <v>317</v>
      </c>
      <c r="D18" s="231" t="s">
        <v>319</v>
      </c>
      <c r="E18" s="235"/>
      <c r="F18" s="187"/>
      <c r="G18" s="187" t="s">
        <v>310</v>
      </c>
      <c r="H18" s="187" t="s">
        <v>85</v>
      </c>
      <c r="I18" s="187" t="s">
        <v>86</v>
      </c>
      <c r="J18" s="187">
        <v>37</v>
      </c>
      <c r="K18" s="187"/>
      <c r="L18" s="193" t="s">
        <v>311</v>
      </c>
      <c r="M18" s="187">
        <v>40</v>
      </c>
      <c r="N18" s="187" t="s">
        <v>320</v>
      </c>
      <c r="O18" s="187">
        <v>2013</v>
      </c>
      <c r="P18" s="187" t="s">
        <v>320</v>
      </c>
    </row>
    <row r="19" spans="1:20" s="273" customFormat="1" ht="76.5">
      <c r="A19" s="240">
        <f>+A18+1</f>
        <v>2</v>
      </c>
      <c r="B19" s="183" t="s">
        <v>202</v>
      </c>
      <c r="C19" s="184" t="s">
        <v>341</v>
      </c>
      <c r="D19" s="272" t="s">
        <v>343</v>
      </c>
      <c r="E19" s="236"/>
      <c r="F19" s="237"/>
      <c r="G19" s="187" t="s">
        <v>310</v>
      </c>
      <c r="H19" s="187" t="s">
        <v>85</v>
      </c>
      <c r="I19" s="187" t="s">
        <v>86</v>
      </c>
      <c r="J19" s="187">
        <v>48</v>
      </c>
      <c r="K19" s="187"/>
      <c r="L19" s="193" t="s">
        <v>311</v>
      </c>
      <c r="M19" s="187">
        <v>200</v>
      </c>
      <c r="N19" s="187" t="s">
        <v>320</v>
      </c>
      <c r="O19" s="187">
        <v>2013</v>
      </c>
      <c r="P19" s="187" t="s">
        <v>320</v>
      </c>
    </row>
    <row r="20" spans="1:20" s="30" customFormat="1" ht="76.5">
      <c r="A20" s="240">
        <f>+A19+1</f>
        <v>3</v>
      </c>
      <c r="B20" s="189" t="s">
        <v>170</v>
      </c>
      <c r="C20" s="189" t="s">
        <v>251</v>
      </c>
      <c r="D20" s="272" t="s">
        <v>520</v>
      </c>
      <c r="E20" s="38"/>
      <c r="F20" s="39"/>
      <c r="G20" s="187" t="s">
        <v>310</v>
      </c>
      <c r="H20" s="187" t="s">
        <v>85</v>
      </c>
      <c r="I20" s="187" t="s">
        <v>86</v>
      </c>
      <c r="J20" s="187">
        <v>56</v>
      </c>
      <c r="K20" s="187"/>
      <c r="L20" s="193" t="s">
        <v>311</v>
      </c>
      <c r="M20" s="187">
        <v>144</v>
      </c>
      <c r="N20" s="187" t="s">
        <v>320</v>
      </c>
      <c r="O20" s="187">
        <v>2013</v>
      </c>
      <c r="P20" s="187" t="s">
        <v>320</v>
      </c>
    </row>
    <row r="21" spans="1:20" ht="16.5">
      <c r="A21" s="58"/>
      <c r="B21" s="58"/>
      <c r="C21" s="59"/>
      <c r="D21" s="59"/>
      <c r="E21" s="58"/>
      <c r="F21" s="60"/>
      <c r="G21" s="61"/>
      <c r="H21" s="61"/>
      <c r="I21" s="62"/>
      <c r="J21" s="63"/>
      <c r="K21" s="64"/>
      <c r="L21" s="64"/>
      <c r="M21" s="65"/>
      <c r="N21" s="65"/>
      <c r="O21" s="65"/>
    </row>
    <row r="22" spans="1:20" ht="16.5">
      <c r="A22" s="58"/>
      <c r="B22" s="58"/>
      <c r="C22" s="66"/>
      <c r="D22" s="224"/>
      <c r="E22" s="224"/>
      <c r="F22" s="66"/>
      <c r="G22" s="67"/>
      <c r="H22" s="134"/>
      <c r="I22" s="67"/>
      <c r="J22" s="65"/>
      <c r="L22" s="67"/>
      <c r="M22" s="68" t="s">
        <v>70</v>
      </c>
      <c r="N22" s="68"/>
      <c r="O22" s="68"/>
      <c r="Q22" s="60"/>
      <c r="R22" s="65"/>
      <c r="S22" s="65"/>
    </row>
    <row r="23" spans="1:20" ht="16.5">
      <c r="A23" s="58"/>
      <c r="B23" s="69"/>
      <c r="C23" s="69" t="s">
        <v>11</v>
      </c>
      <c r="D23" s="69"/>
      <c r="E23" s="58"/>
      <c r="F23" s="70"/>
      <c r="H23" s="135"/>
      <c r="I23" s="70"/>
      <c r="J23" s="71"/>
      <c r="L23" s="70"/>
      <c r="M23" s="72"/>
      <c r="N23" s="72"/>
      <c r="O23" s="72"/>
      <c r="Q23" s="73"/>
      <c r="R23" s="65"/>
      <c r="S23" s="65"/>
    </row>
    <row r="24" spans="1:20" ht="16.5">
      <c r="A24" s="58"/>
      <c r="B24" s="74"/>
      <c r="C24" s="69" t="s">
        <v>12</v>
      </c>
      <c r="D24" s="69"/>
      <c r="E24" s="58"/>
      <c r="F24" s="70"/>
      <c r="H24" s="135"/>
      <c r="I24" s="70"/>
      <c r="J24" s="71"/>
      <c r="L24" s="70"/>
      <c r="M24" s="75" t="s">
        <v>71</v>
      </c>
      <c r="N24" s="75"/>
      <c r="O24" s="75"/>
      <c r="P24" s="76"/>
      <c r="Q24" s="60"/>
      <c r="R24" s="65"/>
      <c r="S24" s="65"/>
      <c r="T24" s="76"/>
    </row>
    <row r="25" spans="1:20" ht="16.5">
      <c r="A25" s="58"/>
      <c r="B25" s="74"/>
      <c r="C25" s="69"/>
      <c r="D25" s="69"/>
      <c r="E25" s="58"/>
      <c r="F25" s="70"/>
      <c r="H25" s="135"/>
      <c r="I25" s="70"/>
      <c r="J25" s="71"/>
      <c r="L25" s="70"/>
      <c r="M25" s="77"/>
      <c r="N25" s="77"/>
      <c r="O25" s="77"/>
      <c r="P25" s="76"/>
      <c r="Q25" s="60"/>
      <c r="R25" s="65"/>
      <c r="S25" s="65"/>
      <c r="T25" s="76"/>
    </row>
    <row r="26" spans="1:20" ht="16.5">
      <c r="A26" s="58"/>
      <c r="B26" s="136" t="s">
        <v>13</v>
      </c>
      <c r="C26" s="137" t="s">
        <v>295</v>
      </c>
      <c r="D26" s="78"/>
      <c r="E26" s="58" t="s">
        <v>296</v>
      </c>
      <c r="F26" s="70"/>
      <c r="H26" s="135"/>
      <c r="I26" s="70"/>
      <c r="J26" s="71"/>
      <c r="L26" s="226" t="s">
        <v>13</v>
      </c>
      <c r="M26" s="79" t="s">
        <v>74</v>
      </c>
      <c r="N26" s="79"/>
      <c r="O26" s="77"/>
      <c r="P26" s="58" t="s">
        <v>297</v>
      </c>
      <c r="Q26" s="60"/>
      <c r="R26" s="65"/>
      <c r="S26" s="65"/>
      <c r="T26" s="76"/>
    </row>
    <row r="27" spans="1:20" ht="16.5">
      <c r="A27" s="58"/>
      <c r="B27" s="138"/>
      <c r="C27" s="137" t="s">
        <v>298</v>
      </c>
      <c r="D27" s="78"/>
      <c r="E27" s="58"/>
      <c r="F27" s="70"/>
      <c r="H27" s="135"/>
      <c r="I27" s="70"/>
      <c r="J27" s="71"/>
      <c r="L27" s="227"/>
      <c r="M27" s="80" t="s">
        <v>75</v>
      </c>
      <c r="N27" s="80"/>
      <c r="O27" s="70"/>
      <c r="P27" s="82"/>
      <c r="Q27" s="60"/>
      <c r="R27" s="81"/>
      <c r="S27" s="65"/>
      <c r="T27" s="82"/>
    </row>
    <row r="28" spans="1:20" ht="16.5">
      <c r="A28" s="58"/>
      <c r="B28" s="138"/>
      <c r="C28" s="137"/>
      <c r="D28" s="78"/>
      <c r="E28" s="66"/>
      <c r="F28" s="70"/>
      <c r="H28" s="135"/>
      <c r="I28" s="70"/>
      <c r="J28" s="71"/>
      <c r="L28" s="227"/>
      <c r="M28" s="79"/>
      <c r="N28" s="79"/>
      <c r="O28" s="79"/>
      <c r="P28" s="82"/>
      <c r="Q28" s="60"/>
      <c r="R28" s="65"/>
      <c r="S28" s="65"/>
      <c r="T28" s="82"/>
    </row>
    <row r="29" spans="1:20" ht="16.5">
      <c r="A29" s="58"/>
      <c r="B29" s="138" t="s">
        <v>14</v>
      </c>
      <c r="C29" s="137" t="s">
        <v>299</v>
      </c>
      <c r="D29" s="78"/>
      <c r="E29" s="58" t="s">
        <v>296</v>
      </c>
      <c r="F29" s="70"/>
      <c r="H29" s="135"/>
      <c r="I29" s="70"/>
      <c r="J29" s="71"/>
      <c r="L29" s="227" t="s">
        <v>14</v>
      </c>
      <c r="M29" s="78" t="s">
        <v>76</v>
      </c>
      <c r="N29" s="79"/>
      <c r="O29" s="79"/>
      <c r="P29" s="58" t="s">
        <v>297</v>
      </c>
      <c r="Q29" s="60"/>
      <c r="R29" s="65"/>
      <c r="S29" s="65"/>
      <c r="T29" s="82"/>
    </row>
    <row r="30" spans="1:20" ht="16.5">
      <c r="A30" s="58"/>
      <c r="B30" s="138"/>
      <c r="C30" s="137" t="s">
        <v>300</v>
      </c>
      <c r="D30" s="78"/>
      <c r="E30" s="58"/>
      <c r="F30" s="70"/>
      <c r="H30" s="135"/>
      <c r="I30" s="70"/>
      <c r="J30" s="71"/>
      <c r="L30" s="227"/>
      <c r="M30" s="78" t="s">
        <v>77</v>
      </c>
      <c r="N30" s="79"/>
      <c r="O30" s="83"/>
      <c r="P30" s="82"/>
      <c r="Q30" s="60"/>
      <c r="R30" s="65"/>
      <c r="S30" s="65"/>
      <c r="T30" s="82"/>
    </row>
    <row r="31" spans="1:20" ht="16.5">
      <c r="A31" s="58"/>
      <c r="B31" s="138"/>
      <c r="C31" s="137"/>
      <c r="D31" s="78"/>
      <c r="E31" s="66"/>
      <c r="F31" s="70"/>
      <c r="H31" s="135"/>
      <c r="I31" s="70"/>
      <c r="J31" s="71"/>
      <c r="L31" s="227"/>
      <c r="M31" s="6"/>
      <c r="N31" s="79"/>
      <c r="O31" s="79"/>
      <c r="P31" s="82"/>
      <c r="Q31" s="60"/>
      <c r="R31" s="65"/>
      <c r="S31" s="65"/>
      <c r="T31" s="82"/>
    </row>
    <row r="32" spans="1:20" ht="16.5">
      <c r="A32" s="58"/>
      <c r="B32" s="138" t="s">
        <v>15</v>
      </c>
      <c r="C32" s="137" t="s">
        <v>301</v>
      </c>
      <c r="D32" s="78"/>
      <c r="E32" s="58" t="s">
        <v>296</v>
      </c>
      <c r="F32" s="70"/>
      <c r="H32" s="135"/>
      <c r="I32" s="70"/>
      <c r="J32" s="71"/>
      <c r="L32" s="84" t="s">
        <v>15</v>
      </c>
      <c r="M32" s="78" t="s">
        <v>79</v>
      </c>
      <c r="N32" s="79"/>
      <c r="O32" s="79"/>
      <c r="P32" s="58" t="s">
        <v>297</v>
      </c>
      <c r="Q32" s="60"/>
      <c r="R32" s="65"/>
      <c r="S32" s="65"/>
      <c r="T32" s="82"/>
    </row>
    <row r="33" spans="1:20" ht="16.5">
      <c r="A33" s="58"/>
      <c r="B33" s="138"/>
      <c r="C33" s="137" t="s">
        <v>302</v>
      </c>
      <c r="D33" s="78"/>
      <c r="E33" s="58"/>
      <c r="F33" s="70"/>
      <c r="H33" s="135"/>
      <c r="I33" s="70"/>
      <c r="J33" s="71"/>
      <c r="L33" s="84"/>
      <c r="M33" s="78" t="s">
        <v>80</v>
      </c>
      <c r="N33" s="79"/>
      <c r="O33" s="83"/>
      <c r="P33" s="82"/>
      <c r="Q33" s="60"/>
      <c r="R33" s="65"/>
      <c r="S33" s="65"/>
      <c r="T33" s="82"/>
    </row>
    <row r="34" spans="1:20" ht="16.5">
      <c r="A34" s="58"/>
      <c r="B34" s="139"/>
      <c r="C34" s="223"/>
      <c r="E34" s="58"/>
      <c r="F34" s="70"/>
      <c r="H34" s="135"/>
      <c r="I34" s="70"/>
      <c r="J34" s="71"/>
      <c r="L34" s="228"/>
      <c r="M34" s="90"/>
      <c r="N34" s="6"/>
      <c r="O34" s="79"/>
      <c r="Q34" s="60"/>
      <c r="R34" s="65"/>
      <c r="S34" s="65"/>
      <c r="T34" s="82"/>
    </row>
    <row r="35" spans="1:20" ht="16.5">
      <c r="A35" s="58"/>
      <c r="B35" s="139" t="s">
        <v>78</v>
      </c>
      <c r="C35" s="137" t="s">
        <v>303</v>
      </c>
      <c r="D35" s="78"/>
      <c r="E35" s="58" t="s">
        <v>296</v>
      </c>
      <c r="F35" s="70"/>
      <c r="H35" s="135"/>
      <c r="I35" s="70"/>
      <c r="J35" s="71"/>
      <c r="L35" s="228" t="s">
        <v>78</v>
      </c>
      <c r="M35" s="78" t="s">
        <v>304</v>
      </c>
      <c r="N35" s="6"/>
      <c r="O35" s="79"/>
      <c r="P35" s="58" t="s">
        <v>297</v>
      </c>
      <c r="Q35" s="63"/>
      <c r="R35" s="65"/>
      <c r="S35" s="65"/>
    </row>
    <row r="36" spans="1:20" ht="16.5">
      <c r="A36" s="58"/>
      <c r="B36" s="139"/>
      <c r="C36" s="137" t="s">
        <v>305</v>
      </c>
      <c r="D36" s="78"/>
      <c r="E36" s="66"/>
      <c r="F36" s="70"/>
      <c r="H36" s="135"/>
      <c r="I36" s="70"/>
      <c r="J36" s="71"/>
      <c r="L36" s="229"/>
      <c r="M36" s="78" t="s">
        <v>306</v>
      </c>
      <c r="N36" s="83"/>
      <c r="O36" s="83"/>
      <c r="Q36" s="60"/>
      <c r="R36" s="65"/>
      <c r="S36" s="65"/>
    </row>
    <row r="37" spans="1:20" ht="16.5">
      <c r="A37" s="58"/>
      <c r="B37" s="141"/>
      <c r="C37" s="142"/>
      <c r="D37" s="86"/>
      <c r="E37" s="87"/>
      <c r="F37" s="88"/>
      <c r="H37" s="143"/>
      <c r="I37" s="88"/>
      <c r="J37" s="89"/>
      <c r="L37" s="230"/>
      <c r="M37" s="90"/>
      <c r="N37" s="90"/>
      <c r="O37" s="90"/>
      <c r="Q37" s="60"/>
      <c r="R37" s="65"/>
      <c r="S37" s="65"/>
    </row>
    <row r="38" spans="1:20" ht="16.5">
      <c r="B38" s="144" t="s">
        <v>81</v>
      </c>
      <c r="C38" s="137" t="s">
        <v>307</v>
      </c>
      <c r="D38" s="78"/>
      <c r="E38" s="58" t="s">
        <v>296</v>
      </c>
      <c r="F38" s="93"/>
      <c r="H38" s="145"/>
      <c r="I38" s="93"/>
      <c r="J38" s="91"/>
      <c r="L38" s="230" t="s">
        <v>81</v>
      </c>
      <c r="M38" s="78" t="s">
        <v>82</v>
      </c>
      <c r="N38" s="94"/>
      <c r="O38" s="94"/>
      <c r="P38" s="58" t="s">
        <v>297</v>
      </c>
      <c r="Q38" s="6"/>
      <c r="R38" s="5"/>
      <c r="S38" s="5"/>
    </row>
    <row r="39" spans="1:20" ht="16.5">
      <c r="B39" s="144"/>
      <c r="C39" s="137" t="s">
        <v>308</v>
      </c>
      <c r="D39" s="78"/>
      <c r="E39" s="92"/>
      <c r="F39" s="93"/>
      <c r="H39" s="145"/>
      <c r="I39" s="93"/>
      <c r="J39" s="91"/>
      <c r="L39" s="230"/>
      <c r="M39" s="78" t="s">
        <v>83</v>
      </c>
      <c r="N39" s="94"/>
      <c r="O39" s="94"/>
      <c r="Q39" s="6"/>
      <c r="R39" s="5"/>
      <c r="S39" s="5"/>
    </row>
    <row r="40" spans="1:20" s="6" customFormat="1" ht="16.5">
      <c r="A40" s="1"/>
      <c r="B40" s="141"/>
      <c r="C40" s="142"/>
      <c r="D40" s="86"/>
      <c r="E40" s="87"/>
      <c r="F40" s="88"/>
      <c r="H40" s="143"/>
      <c r="I40" s="88"/>
      <c r="J40" s="89"/>
      <c r="M40" s="230"/>
      <c r="N40" s="90"/>
      <c r="O40" s="90"/>
      <c r="P40" s="90"/>
      <c r="Q40" s="1"/>
      <c r="R40" s="1"/>
      <c r="S40" s="1"/>
      <c r="T40" s="1"/>
    </row>
    <row r="41" spans="1:20" s="6" customFormat="1" ht="16.5">
      <c r="A41" s="1"/>
      <c r="B41" s="144">
        <v>6</v>
      </c>
      <c r="C41" s="137" t="s">
        <v>72</v>
      </c>
      <c r="D41" s="78"/>
      <c r="E41" s="58" t="s">
        <v>296</v>
      </c>
      <c r="F41" s="93"/>
      <c r="H41" s="145"/>
      <c r="I41" s="93"/>
      <c r="J41" s="91"/>
      <c r="M41" s="230"/>
      <c r="N41" s="78"/>
      <c r="O41" s="94"/>
      <c r="P41" s="94"/>
    </row>
    <row r="42" spans="1:20" s="6" customFormat="1" ht="16.5">
      <c r="A42" s="1"/>
      <c r="B42" s="144"/>
      <c r="C42" s="137" t="s">
        <v>73</v>
      </c>
      <c r="D42" s="78"/>
      <c r="E42" s="92"/>
      <c r="F42" s="93"/>
      <c r="H42" s="145"/>
      <c r="I42" s="93"/>
      <c r="J42" s="91"/>
      <c r="M42" s="230"/>
      <c r="N42" s="78"/>
      <c r="O42" s="94"/>
      <c r="P42" s="94"/>
    </row>
    <row r="43" spans="1:20" s="6" customFormat="1" ht="11.25">
      <c r="A43" s="1"/>
      <c r="B43" s="102"/>
      <c r="C43" s="103"/>
      <c r="D43" s="103"/>
      <c r="E43" s="99"/>
      <c r="F43" s="100"/>
      <c r="G43" s="100"/>
      <c r="H43" s="100"/>
      <c r="I43" s="98"/>
      <c r="J43" s="100"/>
      <c r="K43" s="100"/>
      <c r="L43" s="100"/>
      <c r="M43" s="98"/>
      <c r="N43" s="98"/>
      <c r="O43" s="98"/>
      <c r="P43" s="1"/>
    </row>
    <row r="44" spans="1:20" s="6" customFormat="1">
      <c r="A44" s="1"/>
      <c r="B44" s="10"/>
      <c r="C44" s="12"/>
      <c r="D44" s="12"/>
      <c r="E44" s="1"/>
      <c r="I44" s="5"/>
      <c r="M44" s="95"/>
      <c r="N44" s="95"/>
      <c r="O44" s="95"/>
      <c r="P44" s="1"/>
    </row>
    <row r="45" spans="1:20" s="6" customFormat="1">
      <c r="A45" s="1"/>
      <c r="B45" s="10"/>
      <c r="C45" s="12"/>
      <c r="D45" s="12"/>
      <c r="E45" s="1"/>
      <c r="I45" s="5"/>
      <c r="M45" s="95"/>
      <c r="N45" s="95"/>
      <c r="O45" s="95"/>
      <c r="P45" s="1"/>
    </row>
    <row r="46" spans="1:20">
      <c r="B46" s="10"/>
      <c r="C46" s="12"/>
      <c r="D46" s="12"/>
      <c r="M46" s="95"/>
      <c r="N46" s="95"/>
      <c r="O46" s="95"/>
      <c r="Q46" s="6"/>
      <c r="R46" s="6"/>
      <c r="S46" s="6"/>
      <c r="T46" s="6"/>
    </row>
    <row r="48" spans="1:20" s="6" customFormat="1">
      <c r="A48" s="1"/>
      <c r="B48" s="1"/>
      <c r="C48" s="85"/>
      <c r="D48" s="85"/>
      <c r="E48" s="1"/>
      <c r="I48" s="5"/>
      <c r="M48" s="5"/>
      <c r="N48" s="5"/>
      <c r="O48" s="5"/>
      <c r="P48" s="1"/>
      <c r="Q48" s="1"/>
      <c r="R48" s="1"/>
      <c r="S48" s="1"/>
      <c r="T48" s="1"/>
    </row>
    <row r="49" spans="1:20" s="6" customFormat="1">
      <c r="A49" s="1"/>
      <c r="B49" s="12"/>
      <c r="C49" s="12"/>
      <c r="D49" s="12"/>
      <c r="E49" s="1"/>
      <c r="I49" s="5"/>
      <c r="M49" s="96"/>
      <c r="N49" s="96"/>
      <c r="O49" s="96"/>
      <c r="P49" s="1"/>
    </row>
    <row r="50" spans="1:20" s="6" customFormat="1">
      <c r="A50" s="1"/>
      <c r="B50" s="10"/>
      <c r="C50" s="12"/>
      <c r="D50" s="12"/>
      <c r="E50" s="1"/>
      <c r="I50" s="5"/>
      <c r="M50" s="95"/>
      <c r="N50" s="95"/>
      <c r="O50" s="95"/>
      <c r="P50" s="1"/>
    </row>
    <row r="51" spans="1:20" s="6" customFormat="1">
      <c r="A51" s="1"/>
      <c r="B51" s="10"/>
      <c r="C51" s="12"/>
      <c r="D51" s="12"/>
      <c r="E51" s="1"/>
      <c r="I51" s="5"/>
      <c r="M51" s="95"/>
      <c r="N51" s="95"/>
      <c r="O51" s="95"/>
      <c r="P51" s="1"/>
    </row>
    <row r="52" spans="1:20" s="6" customFormat="1">
      <c r="A52" s="1"/>
      <c r="B52" s="10"/>
      <c r="C52" s="12"/>
      <c r="D52" s="12"/>
      <c r="E52" s="1"/>
      <c r="I52" s="5"/>
      <c r="M52" s="95"/>
      <c r="N52" s="95"/>
      <c r="O52" s="95"/>
      <c r="P52" s="1"/>
    </row>
    <row r="53" spans="1:20">
      <c r="B53" s="10"/>
      <c r="C53" s="12"/>
      <c r="D53" s="12"/>
      <c r="M53" s="95"/>
      <c r="N53" s="95"/>
      <c r="O53" s="95"/>
      <c r="Q53" s="6"/>
      <c r="R53" s="6"/>
      <c r="S53" s="6"/>
      <c r="T53" s="6"/>
    </row>
    <row r="55" spans="1:20" s="6" customFormat="1">
      <c r="A55" s="1"/>
      <c r="B55" s="1"/>
      <c r="C55" s="85"/>
      <c r="D55" s="85"/>
      <c r="E55" s="1"/>
      <c r="I55" s="5"/>
      <c r="M55" s="5"/>
      <c r="N55" s="5"/>
      <c r="O55" s="5"/>
      <c r="P55" s="1"/>
      <c r="Q55" s="1"/>
      <c r="R55" s="1"/>
      <c r="S55" s="1"/>
      <c r="T55" s="1"/>
    </row>
    <row r="56" spans="1:20" s="5" customFormat="1">
      <c r="A56" s="1"/>
      <c r="B56" s="12"/>
      <c r="C56" s="12"/>
      <c r="D56" s="12"/>
      <c r="E56" s="1"/>
      <c r="F56" s="6"/>
      <c r="G56" s="6"/>
      <c r="H56" s="6"/>
      <c r="J56" s="6"/>
      <c r="K56" s="6"/>
      <c r="L56" s="6"/>
      <c r="M56" s="96"/>
      <c r="N56" s="96"/>
      <c r="O56" s="96"/>
      <c r="P56" s="1"/>
      <c r="Q56" s="6"/>
      <c r="R56" s="6"/>
      <c r="S56" s="6"/>
      <c r="T56" s="6"/>
    </row>
    <row r="57" spans="1:20">
      <c r="B57" s="10"/>
      <c r="C57" s="12"/>
      <c r="D57" s="12"/>
      <c r="M57" s="95"/>
      <c r="N57" s="95"/>
      <c r="O57" s="95"/>
      <c r="Q57" s="5"/>
      <c r="R57" s="5"/>
      <c r="S57" s="5"/>
      <c r="T57" s="5"/>
    </row>
  </sheetData>
  <mergeCells count="23">
    <mergeCell ref="C8:E8"/>
    <mergeCell ref="A9:O9"/>
    <mergeCell ref="A10:O10"/>
    <mergeCell ref="A11:M11"/>
    <mergeCell ref="A12:A16"/>
    <mergeCell ref="C12:C16"/>
    <mergeCell ref="D12:D16"/>
    <mergeCell ref="E12:G13"/>
    <mergeCell ref="H12:I13"/>
    <mergeCell ref="J12:J16"/>
    <mergeCell ref="B12:B16"/>
    <mergeCell ref="O12:O16"/>
    <mergeCell ref="P12:P16"/>
    <mergeCell ref="E14:E16"/>
    <mergeCell ref="F14:F16"/>
    <mergeCell ref="G14:G16"/>
    <mergeCell ref="H14:H16"/>
    <mergeCell ref="I14:I16"/>
    <mergeCell ref="K14:K16"/>
    <mergeCell ref="L14:L16"/>
    <mergeCell ref="K12:L13"/>
    <mergeCell ref="M12:M16"/>
    <mergeCell ref="N12:N16"/>
  </mergeCells>
  <dataValidations count="2">
    <dataValidation type="whole" operator="greaterThan" allowBlank="1" showInputMessage="1" showErrorMessage="1" errorTitle="amanu@djkn.org :" error="Input yang dimasukkan salah" promptTitle="amanu@djkn.org :" prompt="Isikan Tahun Penerbitan Buku" sqref="F65541:F65542 WVP983054 WLT983054 WBX983054 VSB983054 VIF983054 UYJ983054 UON983054 UER983054 TUV983054 TKZ983054 TBD983054 SRH983054 SHL983054 RXP983054 RNT983054 RDX983054 QUB983054 QKF983054 QAJ983054 PQN983054 PGR983054 OWV983054 OMZ983054 ODD983054 NTH983054 NJL983054 MZP983054 MPT983054 MFX983054 LWB983054 LMF983054 LCJ983054 KSN983054 KIR983054 JYV983054 JOZ983054 JFD983054 IVH983054 ILL983054 IBP983054 HRT983054 HHX983054 GYB983054 GOF983054 GEJ983054 FUN983054 FKR983054 FAV983054 EQZ983054 EHD983054 DXH983054 DNL983054 DDP983054 CTT983054 CJX983054 CAB983054 BQF983054 BGJ983054 AWN983054 AMR983054 ACV983054 SZ983054 JD983054 F983055 WVP917518 WLT917518 WBX917518 VSB917518 VIF917518 UYJ917518 UON917518 UER917518 TUV917518 TKZ917518 TBD917518 SRH917518 SHL917518 RXP917518 RNT917518 RDX917518 QUB917518 QKF917518 QAJ917518 PQN917518 PGR917518 OWV917518 OMZ917518 ODD917518 NTH917518 NJL917518 MZP917518 MPT917518 MFX917518 LWB917518 LMF917518 LCJ917518 KSN917518 KIR917518 JYV917518 JOZ917518 JFD917518 IVH917518 ILL917518 IBP917518 HRT917518 HHX917518 GYB917518 GOF917518 GEJ917518 FUN917518 FKR917518 FAV917518 EQZ917518 EHD917518 DXH917518 DNL917518 DDP917518 CTT917518 CJX917518 CAB917518 BQF917518 BGJ917518 AWN917518 AMR917518 ACV917518 SZ917518 JD917518 F917519 WVP851982 WLT851982 WBX851982 VSB851982 VIF851982 UYJ851982 UON851982 UER851982 TUV851982 TKZ851982 TBD851982 SRH851982 SHL851982 RXP851982 RNT851982 RDX851982 QUB851982 QKF851982 QAJ851982 PQN851982 PGR851982 OWV851982 OMZ851982 ODD851982 NTH851982 NJL851982 MZP851982 MPT851982 MFX851982 LWB851982 LMF851982 LCJ851982 KSN851982 KIR851982 JYV851982 JOZ851982 JFD851982 IVH851982 ILL851982 IBP851982 HRT851982 HHX851982 GYB851982 GOF851982 GEJ851982 FUN851982 FKR851982 FAV851982 EQZ851982 EHD851982 DXH851982 DNL851982 DDP851982 CTT851982 CJX851982 CAB851982 BQF851982 BGJ851982 AWN851982 AMR851982 ACV851982 SZ851982 JD851982 F851983 WVP786446 WLT786446 WBX786446 VSB786446 VIF786446 UYJ786446 UON786446 UER786446 TUV786446 TKZ786446 TBD786446 SRH786446 SHL786446 RXP786446 RNT786446 RDX786446 QUB786446 QKF786446 QAJ786446 PQN786446 PGR786446 OWV786446 OMZ786446 ODD786446 NTH786446 NJL786446 MZP786446 MPT786446 MFX786446 LWB786446 LMF786446 LCJ786446 KSN786446 KIR786446 JYV786446 JOZ786446 JFD786446 IVH786446 ILL786446 IBP786446 HRT786446 HHX786446 GYB786446 GOF786446 GEJ786446 FUN786446 FKR786446 FAV786446 EQZ786446 EHD786446 DXH786446 DNL786446 DDP786446 CTT786446 CJX786446 CAB786446 BQF786446 BGJ786446 AWN786446 AMR786446 ACV786446 SZ786446 JD786446 F786447 WVP720910 WLT720910 WBX720910 VSB720910 VIF720910 UYJ720910 UON720910 UER720910 TUV720910 TKZ720910 TBD720910 SRH720910 SHL720910 RXP720910 RNT720910 RDX720910 QUB720910 QKF720910 QAJ720910 PQN720910 PGR720910 OWV720910 OMZ720910 ODD720910 NTH720910 NJL720910 MZP720910 MPT720910 MFX720910 LWB720910 LMF720910 LCJ720910 KSN720910 KIR720910 JYV720910 JOZ720910 JFD720910 IVH720910 ILL720910 IBP720910 HRT720910 HHX720910 GYB720910 GOF720910 GEJ720910 FUN720910 FKR720910 FAV720910 EQZ720910 EHD720910 DXH720910 DNL720910 DDP720910 CTT720910 CJX720910 CAB720910 BQF720910 BGJ720910 AWN720910 AMR720910 ACV720910 SZ720910 JD720910 F720911 WVP655374 WLT655374 WBX655374 VSB655374 VIF655374 UYJ655374 UON655374 UER655374 TUV655374 TKZ655374 TBD655374 SRH655374 SHL655374 RXP655374 RNT655374 RDX655374 QUB655374 QKF655374 QAJ655374 PQN655374 PGR655374 OWV655374 OMZ655374 ODD655374 NTH655374 NJL655374 MZP655374 MPT655374 MFX655374 LWB655374 LMF655374 LCJ655374 KSN655374 KIR655374 JYV655374 JOZ655374 JFD655374 IVH655374 ILL655374 IBP655374 HRT655374 HHX655374 GYB655374 GOF655374 GEJ655374 FUN655374 FKR655374 FAV655374 EQZ655374 EHD655374 DXH655374 DNL655374 DDP655374 CTT655374 CJX655374 CAB655374 BQF655374 BGJ655374 AWN655374 AMR655374 ACV655374 SZ655374 JD655374 F655375 WVP589838 WLT589838 WBX589838 VSB589838 VIF589838 UYJ589838 UON589838 UER589838 TUV589838 TKZ589838 TBD589838 SRH589838 SHL589838 RXP589838 RNT589838 RDX589838 QUB589838 QKF589838 QAJ589838 PQN589838 PGR589838 OWV589838 OMZ589838 ODD589838 NTH589838 NJL589838 MZP589838 MPT589838 MFX589838 LWB589838 LMF589838 LCJ589838 KSN589838 KIR589838 JYV589838 JOZ589838 JFD589838 IVH589838 ILL589838 IBP589838 HRT589838 HHX589838 GYB589838 GOF589838 GEJ589838 FUN589838 FKR589838 FAV589838 EQZ589838 EHD589838 DXH589838 DNL589838 DDP589838 CTT589838 CJX589838 CAB589838 BQF589838 BGJ589838 AWN589838 AMR589838 ACV589838 SZ589838 JD589838 F589839 WVP524302 WLT524302 WBX524302 VSB524302 VIF524302 UYJ524302 UON524302 UER524302 TUV524302 TKZ524302 TBD524302 SRH524302 SHL524302 RXP524302 RNT524302 RDX524302 QUB524302 QKF524302 QAJ524302 PQN524302 PGR524302 OWV524302 OMZ524302 ODD524302 NTH524302 NJL524302 MZP524302 MPT524302 MFX524302 LWB524302 LMF524302 LCJ524302 KSN524302 KIR524302 JYV524302 JOZ524302 JFD524302 IVH524302 ILL524302 IBP524302 HRT524302 HHX524302 GYB524302 GOF524302 GEJ524302 FUN524302 FKR524302 FAV524302 EQZ524302 EHD524302 DXH524302 DNL524302 DDP524302 CTT524302 CJX524302 CAB524302 BQF524302 BGJ524302 AWN524302 AMR524302 ACV524302 SZ524302 JD524302 F524303 WVP458766 WLT458766 WBX458766 VSB458766 VIF458766 UYJ458766 UON458766 UER458766 TUV458766 TKZ458766 TBD458766 SRH458766 SHL458766 RXP458766 RNT458766 RDX458766 QUB458766 QKF458766 QAJ458766 PQN458766 PGR458766 OWV458766 OMZ458766 ODD458766 NTH458766 NJL458766 MZP458766 MPT458766 MFX458766 LWB458766 LMF458766 LCJ458766 KSN458766 KIR458766 JYV458766 JOZ458766 JFD458766 IVH458766 ILL458766 IBP458766 HRT458766 HHX458766 GYB458766 GOF458766 GEJ458766 FUN458766 FKR458766 FAV458766 EQZ458766 EHD458766 DXH458766 DNL458766 DDP458766 CTT458766 CJX458766 CAB458766 BQF458766 BGJ458766 AWN458766 AMR458766 ACV458766 SZ458766 JD458766 F458767 WVP393230 WLT393230 WBX393230 VSB393230 VIF393230 UYJ393230 UON393230 UER393230 TUV393230 TKZ393230 TBD393230 SRH393230 SHL393230 RXP393230 RNT393230 RDX393230 QUB393230 QKF393230 QAJ393230 PQN393230 PGR393230 OWV393230 OMZ393230 ODD393230 NTH393230 NJL393230 MZP393230 MPT393230 MFX393230 LWB393230 LMF393230 LCJ393230 KSN393230 KIR393230 JYV393230 JOZ393230 JFD393230 IVH393230 ILL393230 IBP393230 HRT393230 HHX393230 GYB393230 GOF393230 GEJ393230 FUN393230 FKR393230 FAV393230 EQZ393230 EHD393230 DXH393230 DNL393230 DDP393230 CTT393230 CJX393230 CAB393230 BQF393230 BGJ393230 AWN393230 AMR393230 ACV393230 SZ393230 JD393230 F393231 WVP327694 WLT327694 WBX327694 VSB327694 VIF327694 UYJ327694 UON327694 UER327694 TUV327694 TKZ327694 TBD327694 SRH327694 SHL327694 RXP327694 RNT327694 RDX327694 QUB327694 QKF327694 QAJ327694 PQN327694 PGR327694 OWV327694 OMZ327694 ODD327694 NTH327694 NJL327694 MZP327694 MPT327694 MFX327694 LWB327694 LMF327694 LCJ327694 KSN327694 KIR327694 JYV327694 JOZ327694 JFD327694 IVH327694 ILL327694 IBP327694 HRT327694 HHX327694 GYB327694 GOF327694 GEJ327694 FUN327694 FKR327694 FAV327694 EQZ327694 EHD327694 DXH327694 DNL327694 DDP327694 CTT327694 CJX327694 CAB327694 BQF327694 BGJ327694 AWN327694 AMR327694 ACV327694 SZ327694 JD327694 F327695 WVP262158 WLT262158 WBX262158 VSB262158 VIF262158 UYJ262158 UON262158 UER262158 TUV262158 TKZ262158 TBD262158 SRH262158 SHL262158 RXP262158 RNT262158 RDX262158 QUB262158 QKF262158 QAJ262158 PQN262158 PGR262158 OWV262158 OMZ262158 ODD262158 NTH262158 NJL262158 MZP262158 MPT262158 MFX262158 LWB262158 LMF262158 LCJ262158 KSN262158 KIR262158 JYV262158 JOZ262158 JFD262158 IVH262158 ILL262158 IBP262158 HRT262158 HHX262158 GYB262158 GOF262158 GEJ262158 FUN262158 FKR262158 FAV262158 EQZ262158 EHD262158 DXH262158 DNL262158 DDP262158 CTT262158 CJX262158 CAB262158 BQF262158 BGJ262158 AWN262158 AMR262158 ACV262158 SZ262158 JD262158 F262159 WVP196622 WLT196622 WBX196622 VSB196622 VIF196622 UYJ196622 UON196622 UER196622 TUV196622 TKZ196622 TBD196622 SRH196622 SHL196622 RXP196622 RNT196622 RDX196622 QUB196622 QKF196622 QAJ196622 PQN196622 PGR196622 OWV196622 OMZ196622 ODD196622 NTH196622 NJL196622 MZP196622 MPT196622 MFX196622 LWB196622 LMF196622 LCJ196622 KSN196622 KIR196622 JYV196622 JOZ196622 JFD196622 IVH196622 ILL196622 IBP196622 HRT196622 HHX196622 GYB196622 GOF196622 GEJ196622 FUN196622 FKR196622 FAV196622 EQZ196622 EHD196622 DXH196622 DNL196622 DDP196622 CTT196622 CJX196622 CAB196622 BQF196622 BGJ196622 AWN196622 AMR196622 ACV196622 SZ196622 JD196622 F196623 WVP131086 WLT131086 WBX131086 VSB131086 VIF131086 UYJ131086 UON131086 UER131086 TUV131086 TKZ131086 TBD131086 SRH131086 SHL131086 RXP131086 RNT131086 RDX131086 QUB131086 QKF131086 QAJ131086 PQN131086 PGR131086 OWV131086 OMZ131086 ODD131086 NTH131086 NJL131086 MZP131086 MPT131086 MFX131086 LWB131086 LMF131086 LCJ131086 KSN131086 KIR131086 JYV131086 JOZ131086 JFD131086 IVH131086 ILL131086 IBP131086 HRT131086 HHX131086 GYB131086 GOF131086 GEJ131086 FUN131086 FKR131086 FAV131086 EQZ131086 EHD131086 DXH131086 DNL131086 DDP131086 CTT131086 CJX131086 CAB131086 BQF131086 BGJ131086 AWN131086 AMR131086 ACV131086 SZ131086 JD131086 F131087 WVP65550 WLT65550 WBX65550 VSB65550 VIF65550 UYJ65550 UON65550 UER65550 TUV65550 TKZ65550 TBD65550 SRH65550 SHL65550 RXP65550 RNT65550 RDX65550 QUB65550 QKF65550 QAJ65550 PQN65550 PGR65550 OWV65550 OMZ65550 ODD65550 NTH65550 NJL65550 MZP65550 MPT65550 MFX65550 LWB65550 LMF65550 LCJ65550 KSN65550 KIR65550 JYV65550 JOZ65550 JFD65550 IVH65550 ILL65550 IBP65550 HRT65550 HHX65550 GYB65550 GOF65550 GEJ65550 FUN65550 FKR65550 FAV65550 EQZ65550 EHD65550 DXH65550 DNL65550 DDP65550 CTT65550 CJX65550 CAB65550 BQF65550 BGJ65550 AWN65550 AMR65550 ACV65550 SZ65550 JD65550 F65551 WVP983056:WVP983057 WLT983056:WLT983057 WBX983056:WBX983057 VSB983056:VSB983057 VIF983056:VIF983057 UYJ983056:UYJ983057 UON983056:UON983057 UER983056:UER983057 TUV983056:TUV983057 TKZ983056:TKZ983057 TBD983056:TBD983057 SRH983056:SRH983057 SHL983056:SHL983057 RXP983056:RXP983057 RNT983056:RNT983057 RDX983056:RDX983057 QUB983056:QUB983057 QKF983056:QKF983057 QAJ983056:QAJ983057 PQN983056:PQN983057 PGR983056:PGR983057 OWV983056:OWV983057 OMZ983056:OMZ983057 ODD983056:ODD983057 NTH983056:NTH983057 NJL983056:NJL983057 MZP983056:MZP983057 MPT983056:MPT983057 MFX983056:MFX983057 LWB983056:LWB983057 LMF983056:LMF983057 LCJ983056:LCJ983057 KSN983056:KSN983057 KIR983056:KIR983057 JYV983056:JYV983057 JOZ983056:JOZ983057 JFD983056:JFD983057 IVH983056:IVH983057 ILL983056:ILL983057 IBP983056:IBP983057 HRT983056:HRT983057 HHX983056:HHX983057 GYB983056:GYB983057 GOF983056:GOF983057 GEJ983056:GEJ983057 FUN983056:FUN983057 FKR983056:FKR983057 FAV983056:FAV983057 EQZ983056:EQZ983057 EHD983056:EHD983057 DXH983056:DXH983057 DNL983056:DNL983057 DDP983056:DDP983057 CTT983056:CTT983057 CJX983056:CJX983057 CAB983056:CAB983057 BQF983056:BQF983057 BGJ983056:BGJ983057 AWN983056:AWN983057 AMR983056:AMR983057 ACV983056:ACV983057 SZ983056:SZ983057 JD983056:JD983057 F983057:F983058 WVP917520:WVP917521 WLT917520:WLT917521 WBX917520:WBX917521 VSB917520:VSB917521 VIF917520:VIF917521 UYJ917520:UYJ917521 UON917520:UON917521 UER917520:UER917521 TUV917520:TUV917521 TKZ917520:TKZ917521 TBD917520:TBD917521 SRH917520:SRH917521 SHL917520:SHL917521 RXP917520:RXP917521 RNT917520:RNT917521 RDX917520:RDX917521 QUB917520:QUB917521 QKF917520:QKF917521 QAJ917520:QAJ917521 PQN917520:PQN917521 PGR917520:PGR917521 OWV917520:OWV917521 OMZ917520:OMZ917521 ODD917520:ODD917521 NTH917520:NTH917521 NJL917520:NJL917521 MZP917520:MZP917521 MPT917520:MPT917521 MFX917520:MFX917521 LWB917520:LWB917521 LMF917520:LMF917521 LCJ917520:LCJ917521 KSN917520:KSN917521 KIR917520:KIR917521 JYV917520:JYV917521 JOZ917520:JOZ917521 JFD917520:JFD917521 IVH917520:IVH917521 ILL917520:ILL917521 IBP917520:IBP917521 HRT917520:HRT917521 HHX917520:HHX917521 GYB917520:GYB917521 GOF917520:GOF917521 GEJ917520:GEJ917521 FUN917520:FUN917521 FKR917520:FKR917521 FAV917520:FAV917521 EQZ917520:EQZ917521 EHD917520:EHD917521 DXH917520:DXH917521 DNL917520:DNL917521 DDP917520:DDP917521 CTT917520:CTT917521 CJX917520:CJX917521 CAB917520:CAB917521 BQF917520:BQF917521 BGJ917520:BGJ917521 AWN917520:AWN917521 AMR917520:AMR917521 ACV917520:ACV917521 SZ917520:SZ917521 JD917520:JD917521 F917521:F917522 WVP851984:WVP851985 WLT851984:WLT851985 WBX851984:WBX851985 VSB851984:VSB851985 VIF851984:VIF851985 UYJ851984:UYJ851985 UON851984:UON851985 UER851984:UER851985 TUV851984:TUV851985 TKZ851984:TKZ851985 TBD851984:TBD851985 SRH851984:SRH851985 SHL851984:SHL851985 RXP851984:RXP851985 RNT851984:RNT851985 RDX851984:RDX851985 QUB851984:QUB851985 QKF851984:QKF851985 QAJ851984:QAJ851985 PQN851984:PQN851985 PGR851984:PGR851985 OWV851984:OWV851985 OMZ851984:OMZ851985 ODD851984:ODD851985 NTH851984:NTH851985 NJL851984:NJL851985 MZP851984:MZP851985 MPT851984:MPT851985 MFX851984:MFX851985 LWB851984:LWB851985 LMF851984:LMF851985 LCJ851984:LCJ851985 KSN851984:KSN851985 KIR851984:KIR851985 JYV851984:JYV851985 JOZ851984:JOZ851985 JFD851984:JFD851985 IVH851984:IVH851985 ILL851984:ILL851985 IBP851984:IBP851985 HRT851984:HRT851985 HHX851984:HHX851985 GYB851984:GYB851985 GOF851984:GOF851985 GEJ851984:GEJ851985 FUN851984:FUN851985 FKR851984:FKR851985 FAV851984:FAV851985 EQZ851984:EQZ851985 EHD851984:EHD851985 DXH851984:DXH851985 DNL851984:DNL851985 DDP851984:DDP851985 CTT851984:CTT851985 CJX851984:CJX851985 CAB851984:CAB851985 BQF851984:BQF851985 BGJ851984:BGJ851985 AWN851984:AWN851985 AMR851984:AMR851985 ACV851984:ACV851985 SZ851984:SZ851985 JD851984:JD851985 F851985:F851986 WVP786448:WVP786449 WLT786448:WLT786449 WBX786448:WBX786449 VSB786448:VSB786449 VIF786448:VIF786449 UYJ786448:UYJ786449 UON786448:UON786449 UER786448:UER786449 TUV786448:TUV786449 TKZ786448:TKZ786449 TBD786448:TBD786449 SRH786448:SRH786449 SHL786448:SHL786449 RXP786448:RXP786449 RNT786448:RNT786449 RDX786448:RDX786449 QUB786448:QUB786449 QKF786448:QKF786449 QAJ786448:QAJ786449 PQN786448:PQN786449 PGR786448:PGR786449 OWV786448:OWV786449 OMZ786448:OMZ786449 ODD786448:ODD786449 NTH786448:NTH786449 NJL786448:NJL786449 MZP786448:MZP786449 MPT786448:MPT786449 MFX786448:MFX786449 LWB786448:LWB786449 LMF786448:LMF786449 LCJ786448:LCJ786449 KSN786448:KSN786449 KIR786448:KIR786449 JYV786448:JYV786449 JOZ786448:JOZ786449 JFD786448:JFD786449 IVH786448:IVH786449 ILL786448:ILL786449 IBP786448:IBP786449 HRT786448:HRT786449 HHX786448:HHX786449 GYB786448:GYB786449 GOF786448:GOF786449 GEJ786448:GEJ786449 FUN786448:FUN786449 FKR786448:FKR786449 FAV786448:FAV786449 EQZ786448:EQZ786449 EHD786448:EHD786449 DXH786448:DXH786449 DNL786448:DNL786449 DDP786448:DDP786449 CTT786448:CTT786449 CJX786448:CJX786449 CAB786448:CAB786449 BQF786448:BQF786449 BGJ786448:BGJ786449 AWN786448:AWN786449 AMR786448:AMR786449 ACV786448:ACV786449 SZ786448:SZ786449 JD786448:JD786449 F786449:F786450 WVP720912:WVP720913 WLT720912:WLT720913 WBX720912:WBX720913 VSB720912:VSB720913 VIF720912:VIF720913 UYJ720912:UYJ720913 UON720912:UON720913 UER720912:UER720913 TUV720912:TUV720913 TKZ720912:TKZ720913 TBD720912:TBD720913 SRH720912:SRH720913 SHL720912:SHL720913 RXP720912:RXP720913 RNT720912:RNT720913 RDX720912:RDX720913 QUB720912:QUB720913 QKF720912:QKF720913 QAJ720912:QAJ720913 PQN720912:PQN720913 PGR720912:PGR720913 OWV720912:OWV720913 OMZ720912:OMZ720913 ODD720912:ODD720913 NTH720912:NTH720913 NJL720912:NJL720913 MZP720912:MZP720913 MPT720912:MPT720913 MFX720912:MFX720913 LWB720912:LWB720913 LMF720912:LMF720913 LCJ720912:LCJ720913 KSN720912:KSN720913 KIR720912:KIR720913 JYV720912:JYV720913 JOZ720912:JOZ720913 JFD720912:JFD720913 IVH720912:IVH720913 ILL720912:ILL720913 IBP720912:IBP720913 HRT720912:HRT720913 HHX720912:HHX720913 GYB720912:GYB720913 GOF720912:GOF720913 GEJ720912:GEJ720913 FUN720912:FUN720913 FKR720912:FKR720913 FAV720912:FAV720913 EQZ720912:EQZ720913 EHD720912:EHD720913 DXH720912:DXH720913 DNL720912:DNL720913 DDP720912:DDP720913 CTT720912:CTT720913 CJX720912:CJX720913 CAB720912:CAB720913 BQF720912:BQF720913 BGJ720912:BGJ720913 AWN720912:AWN720913 AMR720912:AMR720913 ACV720912:ACV720913 SZ720912:SZ720913 JD720912:JD720913 F720913:F720914 WVP655376:WVP655377 WLT655376:WLT655377 WBX655376:WBX655377 VSB655376:VSB655377 VIF655376:VIF655377 UYJ655376:UYJ655377 UON655376:UON655377 UER655376:UER655377 TUV655376:TUV655377 TKZ655376:TKZ655377 TBD655376:TBD655377 SRH655376:SRH655377 SHL655376:SHL655377 RXP655376:RXP655377 RNT655376:RNT655377 RDX655376:RDX655377 QUB655376:QUB655377 QKF655376:QKF655377 QAJ655376:QAJ655377 PQN655376:PQN655377 PGR655376:PGR655377 OWV655376:OWV655377 OMZ655376:OMZ655377 ODD655376:ODD655377 NTH655376:NTH655377 NJL655376:NJL655377 MZP655376:MZP655377 MPT655376:MPT655377 MFX655376:MFX655377 LWB655376:LWB655377 LMF655376:LMF655377 LCJ655376:LCJ655377 KSN655376:KSN655377 KIR655376:KIR655377 JYV655376:JYV655377 JOZ655376:JOZ655377 JFD655376:JFD655377 IVH655376:IVH655377 ILL655376:ILL655377 IBP655376:IBP655377 HRT655376:HRT655377 HHX655376:HHX655377 GYB655376:GYB655377 GOF655376:GOF655377 GEJ655376:GEJ655377 FUN655376:FUN655377 FKR655376:FKR655377 FAV655376:FAV655377 EQZ655376:EQZ655377 EHD655376:EHD655377 DXH655376:DXH655377 DNL655376:DNL655377 DDP655376:DDP655377 CTT655376:CTT655377 CJX655376:CJX655377 CAB655376:CAB655377 BQF655376:BQF655377 BGJ655376:BGJ655377 AWN655376:AWN655377 AMR655376:AMR655377 ACV655376:ACV655377 SZ655376:SZ655377 JD655376:JD655377 F655377:F655378 WVP589840:WVP589841 WLT589840:WLT589841 WBX589840:WBX589841 VSB589840:VSB589841 VIF589840:VIF589841 UYJ589840:UYJ589841 UON589840:UON589841 UER589840:UER589841 TUV589840:TUV589841 TKZ589840:TKZ589841 TBD589840:TBD589841 SRH589840:SRH589841 SHL589840:SHL589841 RXP589840:RXP589841 RNT589840:RNT589841 RDX589840:RDX589841 QUB589840:QUB589841 QKF589840:QKF589841 QAJ589840:QAJ589841 PQN589840:PQN589841 PGR589840:PGR589841 OWV589840:OWV589841 OMZ589840:OMZ589841 ODD589840:ODD589841 NTH589840:NTH589841 NJL589840:NJL589841 MZP589840:MZP589841 MPT589840:MPT589841 MFX589840:MFX589841 LWB589840:LWB589841 LMF589840:LMF589841 LCJ589840:LCJ589841 KSN589840:KSN589841 KIR589840:KIR589841 JYV589840:JYV589841 JOZ589840:JOZ589841 JFD589840:JFD589841 IVH589840:IVH589841 ILL589840:ILL589841 IBP589840:IBP589841 HRT589840:HRT589841 HHX589840:HHX589841 GYB589840:GYB589841 GOF589840:GOF589841 GEJ589840:GEJ589841 FUN589840:FUN589841 FKR589840:FKR589841 FAV589840:FAV589841 EQZ589840:EQZ589841 EHD589840:EHD589841 DXH589840:DXH589841 DNL589840:DNL589841 DDP589840:DDP589841 CTT589840:CTT589841 CJX589840:CJX589841 CAB589840:CAB589841 BQF589840:BQF589841 BGJ589840:BGJ589841 AWN589840:AWN589841 AMR589840:AMR589841 ACV589840:ACV589841 SZ589840:SZ589841 JD589840:JD589841 F589841:F589842 WVP524304:WVP524305 WLT524304:WLT524305 WBX524304:WBX524305 VSB524304:VSB524305 VIF524304:VIF524305 UYJ524304:UYJ524305 UON524304:UON524305 UER524304:UER524305 TUV524304:TUV524305 TKZ524304:TKZ524305 TBD524304:TBD524305 SRH524304:SRH524305 SHL524304:SHL524305 RXP524304:RXP524305 RNT524304:RNT524305 RDX524304:RDX524305 QUB524304:QUB524305 QKF524304:QKF524305 QAJ524304:QAJ524305 PQN524304:PQN524305 PGR524304:PGR524305 OWV524304:OWV524305 OMZ524304:OMZ524305 ODD524304:ODD524305 NTH524304:NTH524305 NJL524304:NJL524305 MZP524304:MZP524305 MPT524304:MPT524305 MFX524304:MFX524305 LWB524304:LWB524305 LMF524304:LMF524305 LCJ524304:LCJ524305 KSN524304:KSN524305 KIR524304:KIR524305 JYV524304:JYV524305 JOZ524304:JOZ524305 JFD524304:JFD524305 IVH524304:IVH524305 ILL524304:ILL524305 IBP524304:IBP524305 HRT524304:HRT524305 HHX524304:HHX524305 GYB524304:GYB524305 GOF524304:GOF524305 GEJ524304:GEJ524305 FUN524304:FUN524305 FKR524304:FKR524305 FAV524304:FAV524305 EQZ524304:EQZ524305 EHD524304:EHD524305 DXH524304:DXH524305 DNL524304:DNL524305 DDP524304:DDP524305 CTT524304:CTT524305 CJX524304:CJX524305 CAB524304:CAB524305 BQF524304:BQF524305 BGJ524304:BGJ524305 AWN524304:AWN524305 AMR524304:AMR524305 ACV524304:ACV524305 SZ524304:SZ524305 JD524304:JD524305 F524305:F524306 WVP458768:WVP458769 WLT458768:WLT458769 WBX458768:WBX458769 VSB458768:VSB458769 VIF458768:VIF458769 UYJ458768:UYJ458769 UON458768:UON458769 UER458768:UER458769 TUV458768:TUV458769 TKZ458768:TKZ458769 TBD458768:TBD458769 SRH458768:SRH458769 SHL458768:SHL458769 RXP458768:RXP458769 RNT458768:RNT458769 RDX458768:RDX458769 QUB458768:QUB458769 QKF458768:QKF458769 QAJ458768:QAJ458769 PQN458768:PQN458769 PGR458768:PGR458769 OWV458768:OWV458769 OMZ458768:OMZ458769 ODD458768:ODD458769 NTH458768:NTH458769 NJL458768:NJL458769 MZP458768:MZP458769 MPT458768:MPT458769 MFX458768:MFX458769 LWB458768:LWB458769 LMF458768:LMF458769 LCJ458768:LCJ458769 KSN458768:KSN458769 KIR458768:KIR458769 JYV458768:JYV458769 JOZ458768:JOZ458769 JFD458768:JFD458769 IVH458768:IVH458769 ILL458768:ILL458769 IBP458768:IBP458769 HRT458768:HRT458769 HHX458768:HHX458769 GYB458768:GYB458769 GOF458768:GOF458769 GEJ458768:GEJ458769 FUN458768:FUN458769 FKR458768:FKR458769 FAV458768:FAV458769 EQZ458768:EQZ458769 EHD458768:EHD458769 DXH458768:DXH458769 DNL458768:DNL458769 DDP458768:DDP458769 CTT458768:CTT458769 CJX458768:CJX458769 CAB458768:CAB458769 BQF458768:BQF458769 BGJ458768:BGJ458769 AWN458768:AWN458769 AMR458768:AMR458769 ACV458768:ACV458769 SZ458768:SZ458769 JD458768:JD458769 F458769:F458770 WVP393232:WVP393233 WLT393232:WLT393233 WBX393232:WBX393233 VSB393232:VSB393233 VIF393232:VIF393233 UYJ393232:UYJ393233 UON393232:UON393233 UER393232:UER393233 TUV393232:TUV393233 TKZ393232:TKZ393233 TBD393232:TBD393233 SRH393232:SRH393233 SHL393232:SHL393233 RXP393232:RXP393233 RNT393232:RNT393233 RDX393232:RDX393233 QUB393232:QUB393233 QKF393232:QKF393233 QAJ393232:QAJ393233 PQN393232:PQN393233 PGR393232:PGR393233 OWV393232:OWV393233 OMZ393232:OMZ393233 ODD393232:ODD393233 NTH393232:NTH393233 NJL393232:NJL393233 MZP393232:MZP393233 MPT393232:MPT393233 MFX393232:MFX393233 LWB393232:LWB393233 LMF393232:LMF393233 LCJ393232:LCJ393233 KSN393232:KSN393233 KIR393232:KIR393233 JYV393232:JYV393233 JOZ393232:JOZ393233 JFD393232:JFD393233 IVH393232:IVH393233 ILL393232:ILL393233 IBP393232:IBP393233 HRT393232:HRT393233 HHX393232:HHX393233 GYB393232:GYB393233 GOF393232:GOF393233 GEJ393232:GEJ393233 FUN393232:FUN393233 FKR393232:FKR393233 FAV393232:FAV393233 EQZ393232:EQZ393233 EHD393232:EHD393233 DXH393232:DXH393233 DNL393232:DNL393233 DDP393232:DDP393233 CTT393232:CTT393233 CJX393232:CJX393233 CAB393232:CAB393233 BQF393232:BQF393233 BGJ393232:BGJ393233 AWN393232:AWN393233 AMR393232:AMR393233 ACV393232:ACV393233 SZ393232:SZ393233 JD393232:JD393233 F393233:F393234 WVP327696:WVP327697 WLT327696:WLT327697 WBX327696:WBX327697 VSB327696:VSB327697 VIF327696:VIF327697 UYJ327696:UYJ327697 UON327696:UON327697 UER327696:UER327697 TUV327696:TUV327697 TKZ327696:TKZ327697 TBD327696:TBD327697 SRH327696:SRH327697 SHL327696:SHL327697 RXP327696:RXP327697 RNT327696:RNT327697 RDX327696:RDX327697 QUB327696:QUB327697 QKF327696:QKF327697 QAJ327696:QAJ327697 PQN327696:PQN327697 PGR327696:PGR327697 OWV327696:OWV327697 OMZ327696:OMZ327697 ODD327696:ODD327697 NTH327696:NTH327697 NJL327696:NJL327697 MZP327696:MZP327697 MPT327696:MPT327697 MFX327696:MFX327697 LWB327696:LWB327697 LMF327696:LMF327697 LCJ327696:LCJ327697 KSN327696:KSN327697 KIR327696:KIR327697 JYV327696:JYV327697 JOZ327696:JOZ327697 JFD327696:JFD327697 IVH327696:IVH327697 ILL327696:ILL327697 IBP327696:IBP327697 HRT327696:HRT327697 HHX327696:HHX327697 GYB327696:GYB327697 GOF327696:GOF327697 GEJ327696:GEJ327697 FUN327696:FUN327697 FKR327696:FKR327697 FAV327696:FAV327697 EQZ327696:EQZ327697 EHD327696:EHD327697 DXH327696:DXH327697 DNL327696:DNL327697 DDP327696:DDP327697 CTT327696:CTT327697 CJX327696:CJX327697 CAB327696:CAB327697 BQF327696:BQF327697 BGJ327696:BGJ327697 AWN327696:AWN327697 AMR327696:AMR327697 ACV327696:ACV327697 SZ327696:SZ327697 JD327696:JD327697 F327697:F327698 WVP262160:WVP262161 WLT262160:WLT262161 WBX262160:WBX262161 VSB262160:VSB262161 VIF262160:VIF262161 UYJ262160:UYJ262161 UON262160:UON262161 UER262160:UER262161 TUV262160:TUV262161 TKZ262160:TKZ262161 TBD262160:TBD262161 SRH262160:SRH262161 SHL262160:SHL262161 RXP262160:RXP262161 RNT262160:RNT262161 RDX262160:RDX262161 QUB262160:QUB262161 QKF262160:QKF262161 QAJ262160:QAJ262161 PQN262160:PQN262161 PGR262160:PGR262161 OWV262160:OWV262161 OMZ262160:OMZ262161 ODD262160:ODD262161 NTH262160:NTH262161 NJL262160:NJL262161 MZP262160:MZP262161 MPT262160:MPT262161 MFX262160:MFX262161 LWB262160:LWB262161 LMF262160:LMF262161 LCJ262160:LCJ262161 KSN262160:KSN262161 KIR262160:KIR262161 JYV262160:JYV262161 JOZ262160:JOZ262161 JFD262160:JFD262161 IVH262160:IVH262161 ILL262160:ILL262161 IBP262160:IBP262161 HRT262160:HRT262161 HHX262160:HHX262161 GYB262160:GYB262161 GOF262160:GOF262161 GEJ262160:GEJ262161 FUN262160:FUN262161 FKR262160:FKR262161 FAV262160:FAV262161 EQZ262160:EQZ262161 EHD262160:EHD262161 DXH262160:DXH262161 DNL262160:DNL262161 DDP262160:DDP262161 CTT262160:CTT262161 CJX262160:CJX262161 CAB262160:CAB262161 BQF262160:BQF262161 BGJ262160:BGJ262161 AWN262160:AWN262161 AMR262160:AMR262161 ACV262160:ACV262161 SZ262160:SZ262161 JD262160:JD262161 F262161:F262162 WVP196624:WVP196625 WLT196624:WLT196625 WBX196624:WBX196625 VSB196624:VSB196625 VIF196624:VIF196625 UYJ196624:UYJ196625 UON196624:UON196625 UER196624:UER196625 TUV196624:TUV196625 TKZ196624:TKZ196625 TBD196624:TBD196625 SRH196624:SRH196625 SHL196624:SHL196625 RXP196624:RXP196625 RNT196624:RNT196625 RDX196624:RDX196625 QUB196624:QUB196625 QKF196624:QKF196625 QAJ196624:QAJ196625 PQN196624:PQN196625 PGR196624:PGR196625 OWV196624:OWV196625 OMZ196624:OMZ196625 ODD196624:ODD196625 NTH196624:NTH196625 NJL196624:NJL196625 MZP196624:MZP196625 MPT196624:MPT196625 MFX196624:MFX196625 LWB196624:LWB196625 LMF196624:LMF196625 LCJ196624:LCJ196625 KSN196624:KSN196625 KIR196624:KIR196625 JYV196624:JYV196625 JOZ196624:JOZ196625 JFD196624:JFD196625 IVH196624:IVH196625 ILL196624:ILL196625 IBP196624:IBP196625 HRT196624:HRT196625 HHX196624:HHX196625 GYB196624:GYB196625 GOF196624:GOF196625 GEJ196624:GEJ196625 FUN196624:FUN196625 FKR196624:FKR196625 FAV196624:FAV196625 EQZ196624:EQZ196625 EHD196624:EHD196625 DXH196624:DXH196625 DNL196624:DNL196625 DDP196624:DDP196625 CTT196624:CTT196625 CJX196624:CJX196625 CAB196624:CAB196625 BQF196624:BQF196625 BGJ196624:BGJ196625 AWN196624:AWN196625 AMR196624:AMR196625 ACV196624:ACV196625 SZ196624:SZ196625 JD196624:JD196625 F196625:F196626 WVP131088:WVP131089 WLT131088:WLT131089 WBX131088:WBX131089 VSB131088:VSB131089 VIF131088:VIF131089 UYJ131088:UYJ131089 UON131088:UON131089 UER131088:UER131089 TUV131088:TUV131089 TKZ131088:TKZ131089 TBD131088:TBD131089 SRH131088:SRH131089 SHL131088:SHL131089 RXP131088:RXP131089 RNT131088:RNT131089 RDX131088:RDX131089 QUB131088:QUB131089 QKF131088:QKF131089 QAJ131088:QAJ131089 PQN131088:PQN131089 PGR131088:PGR131089 OWV131088:OWV131089 OMZ131088:OMZ131089 ODD131088:ODD131089 NTH131088:NTH131089 NJL131088:NJL131089 MZP131088:MZP131089 MPT131088:MPT131089 MFX131088:MFX131089 LWB131088:LWB131089 LMF131088:LMF131089 LCJ131088:LCJ131089 KSN131088:KSN131089 KIR131088:KIR131089 JYV131088:JYV131089 JOZ131088:JOZ131089 JFD131088:JFD131089 IVH131088:IVH131089 ILL131088:ILL131089 IBP131088:IBP131089 HRT131088:HRT131089 HHX131088:HHX131089 GYB131088:GYB131089 GOF131088:GOF131089 GEJ131088:GEJ131089 FUN131088:FUN131089 FKR131088:FKR131089 FAV131088:FAV131089 EQZ131088:EQZ131089 EHD131088:EHD131089 DXH131088:DXH131089 DNL131088:DNL131089 DDP131088:DDP131089 CTT131088:CTT131089 CJX131088:CJX131089 CAB131088:CAB131089 BQF131088:BQF131089 BGJ131088:BGJ131089 AWN131088:AWN131089 AMR131088:AMR131089 ACV131088:ACV131089 SZ131088:SZ131089 JD131088:JD131089 F131089:F131090 WVP65552:WVP65553 WLT65552:WLT65553 WBX65552:WBX65553 VSB65552:VSB65553 VIF65552:VIF65553 UYJ65552:UYJ65553 UON65552:UON65553 UER65552:UER65553 TUV65552:TUV65553 TKZ65552:TKZ65553 TBD65552:TBD65553 SRH65552:SRH65553 SHL65552:SHL65553 RXP65552:RXP65553 RNT65552:RNT65553 RDX65552:RDX65553 QUB65552:QUB65553 QKF65552:QKF65553 QAJ65552:QAJ65553 PQN65552:PQN65553 PGR65552:PGR65553 OWV65552:OWV65553 OMZ65552:OMZ65553 ODD65552:ODD65553 NTH65552:NTH65553 NJL65552:NJL65553 MZP65552:MZP65553 MPT65552:MPT65553 MFX65552:MFX65553 LWB65552:LWB65553 LMF65552:LMF65553 LCJ65552:LCJ65553 KSN65552:KSN65553 KIR65552:KIR65553 JYV65552:JYV65553 JOZ65552:JOZ65553 JFD65552:JFD65553 IVH65552:IVH65553 ILL65552:ILL65553 IBP65552:IBP65553 HRT65552:HRT65553 HHX65552:HHX65553 GYB65552:GYB65553 GOF65552:GOF65553 GEJ65552:GEJ65553 FUN65552:FUN65553 FKR65552:FKR65553 FAV65552:FAV65553 EQZ65552:EQZ65553 EHD65552:EHD65553 DXH65552:DXH65553 DNL65552:DNL65553 DDP65552:DDP65553 CTT65552:CTT65553 CJX65552:CJX65553 CAB65552:CAB65553 BQF65552:BQF65553 BGJ65552:BGJ65553 AWN65552:AWN65553 AMR65552:AMR65553 ACV65552:ACV65553 SZ65552:SZ65553 JD65552:JD65553 F65553:F65554 WVP983048:WVP983051 WLT983048:WLT983051 WBX983048:WBX983051 VSB983048:VSB983051 VIF983048:VIF983051 UYJ983048:UYJ983051 UON983048:UON983051 UER983048:UER983051 TUV983048:TUV983051 TKZ983048:TKZ983051 TBD983048:TBD983051 SRH983048:SRH983051 SHL983048:SHL983051 RXP983048:RXP983051 RNT983048:RNT983051 RDX983048:RDX983051 QUB983048:QUB983051 QKF983048:QKF983051 QAJ983048:QAJ983051 PQN983048:PQN983051 PGR983048:PGR983051 OWV983048:OWV983051 OMZ983048:OMZ983051 ODD983048:ODD983051 NTH983048:NTH983051 NJL983048:NJL983051 MZP983048:MZP983051 MPT983048:MPT983051 MFX983048:MFX983051 LWB983048:LWB983051 LMF983048:LMF983051 LCJ983048:LCJ983051 KSN983048:KSN983051 KIR983048:KIR983051 JYV983048:JYV983051 JOZ983048:JOZ983051 JFD983048:JFD983051 IVH983048:IVH983051 ILL983048:ILL983051 IBP983048:IBP983051 HRT983048:HRT983051 HHX983048:HHX983051 GYB983048:GYB983051 GOF983048:GOF983051 GEJ983048:GEJ983051 FUN983048:FUN983051 FKR983048:FKR983051 FAV983048:FAV983051 EQZ983048:EQZ983051 EHD983048:EHD983051 DXH983048:DXH983051 DNL983048:DNL983051 DDP983048:DDP983051 CTT983048:CTT983051 CJX983048:CJX983051 CAB983048:CAB983051 BQF983048:BQF983051 BGJ983048:BGJ983051 AWN983048:AWN983051 AMR983048:AMR983051 ACV983048:ACV983051 SZ983048:SZ983051 JD983048:JD983051 F983049:F983052 WVP917512:WVP917515 WLT917512:WLT917515 WBX917512:WBX917515 VSB917512:VSB917515 VIF917512:VIF917515 UYJ917512:UYJ917515 UON917512:UON917515 UER917512:UER917515 TUV917512:TUV917515 TKZ917512:TKZ917515 TBD917512:TBD917515 SRH917512:SRH917515 SHL917512:SHL917515 RXP917512:RXP917515 RNT917512:RNT917515 RDX917512:RDX917515 QUB917512:QUB917515 QKF917512:QKF917515 QAJ917512:QAJ917515 PQN917512:PQN917515 PGR917512:PGR917515 OWV917512:OWV917515 OMZ917512:OMZ917515 ODD917512:ODD917515 NTH917512:NTH917515 NJL917512:NJL917515 MZP917512:MZP917515 MPT917512:MPT917515 MFX917512:MFX917515 LWB917512:LWB917515 LMF917512:LMF917515 LCJ917512:LCJ917515 KSN917512:KSN917515 KIR917512:KIR917515 JYV917512:JYV917515 JOZ917512:JOZ917515 JFD917512:JFD917515 IVH917512:IVH917515 ILL917512:ILL917515 IBP917512:IBP917515 HRT917512:HRT917515 HHX917512:HHX917515 GYB917512:GYB917515 GOF917512:GOF917515 GEJ917512:GEJ917515 FUN917512:FUN917515 FKR917512:FKR917515 FAV917512:FAV917515 EQZ917512:EQZ917515 EHD917512:EHD917515 DXH917512:DXH917515 DNL917512:DNL917515 DDP917512:DDP917515 CTT917512:CTT917515 CJX917512:CJX917515 CAB917512:CAB917515 BQF917512:BQF917515 BGJ917512:BGJ917515 AWN917512:AWN917515 AMR917512:AMR917515 ACV917512:ACV917515 SZ917512:SZ917515 JD917512:JD917515 F917513:F917516 WVP851976:WVP851979 WLT851976:WLT851979 WBX851976:WBX851979 VSB851976:VSB851979 VIF851976:VIF851979 UYJ851976:UYJ851979 UON851976:UON851979 UER851976:UER851979 TUV851976:TUV851979 TKZ851976:TKZ851979 TBD851976:TBD851979 SRH851976:SRH851979 SHL851976:SHL851979 RXP851976:RXP851979 RNT851976:RNT851979 RDX851976:RDX851979 QUB851976:QUB851979 QKF851976:QKF851979 QAJ851976:QAJ851979 PQN851976:PQN851979 PGR851976:PGR851979 OWV851976:OWV851979 OMZ851976:OMZ851979 ODD851976:ODD851979 NTH851976:NTH851979 NJL851976:NJL851979 MZP851976:MZP851979 MPT851976:MPT851979 MFX851976:MFX851979 LWB851976:LWB851979 LMF851976:LMF851979 LCJ851976:LCJ851979 KSN851976:KSN851979 KIR851976:KIR851979 JYV851976:JYV851979 JOZ851976:JOZ851979 JFD851976:JFD851979 IVH851976:IVH851979 ILL851976:ILL851979 IBP851976:IBP851979 HRT851976:HRT851979 HHX851976:HHX851979 GYB851976:GYB851979 GOF851976:GOF851979 GEJ851976:GEJ851979 FUN851976:FUN851979 FKR851976:FKR851979 FAV851976:FAV851979 EQZ851976:EQZ851979 EHD851976:EHD851979 DXH851976:DXH851979 DNL851976:DNL851979 DDP851976:DDP851979 CTT851976:CTT851979 CJX851976:CJX851979 CAB851976:CAB851979 BQF851976:BQF851979 BGJ851976:BGJ851979 AWN851976:AWN851979 AMR851976:AMR851979 ACV851976:ACV851979 SZ851976:SZ851979 JD851976:JD851979 F851977:F851980 WVP786440:WVP786443 WLT786440:WLT786443 WBX786440:WBX786443 VSB786440:VSB786443 VIF786440:VIF786443 UYJ786440:UYJ786443 UON786440:UON786443 UER786440:UER786443 TUV786440:TUV786443 TKZ786440:TKZ786443 TBD786440:TBD786443 SRH786440:SRH786443 SHL786440:SHL786443 RXP786440:RXP786443 RNT786440:RNT786443 RDX786440:RDX786443 QUB786440:QUB786443 QKF786440:QKF786443 QAJ786440:QAJ786443 PQN786440:PQN786443 PGR786440:PGR786443 OWV786440:OWV786443 OMZ786440:OMZ786443 ODD786440:ODD786443 NTH786440:NTH786443 NJL786440:NJL786443 MZP786440:MZP786443 MPT786440:MPT786443 MFX786440:MFX786443 LWB786440:LWB786443 LMF786440:LMF786443 LCJ786440:LCJ786443 KSN786440:KSN786443 KIR786440:KIR786443 JYV786440:JYV786443 JOZ786440:JOZ786443 JFD786440:JFD786443 IVH786440:IVH786443 ILL786440:ILL786443 IBP786440:IBP786443 HRT786440:HRT786443 HHX786440:HHX786443 GYB786440:GYB786443 GOF786440:GOF786443 GEJ786440:GEJ786443 FUN786440:FUN786443 FKR786440:FKR786443 FAV786440:FAV786443 EQZ786440:EQZ786443 EHD786440:EHD786443 DXH786440:DXH786443 DNL786440:DNL786443 DDP786440:DDP786443 CTT786440:CTT786443 CJX786440:CJX786443 CAB786440:CAB786443 BQF786440:BQF786443 BGJ786440:BGJ786443 AWN786440:AWN786443 AMR786440:AMR786443 ACV786440:ACV786443 SZ786440:SZ786443 JD786440:JD786443 F786441:F786444 WVP720904:WVP720907 WLT720904:WLT720907 WBX720904:WBX720907 VSB720904:VSB720907 VIF720904:VIF720907 UYJ720904:UYJ720907 UON720904:UON720907 UER720904:UER720907 TUV720904:TUV720907 TKZ720904:TKZ720907 TBD720904:TBD720907 SRH720904:SRH720907 SHL720904:SHL720907 RXP720904:RXP720907 RNT720904:RNT720907 RDX720904:RDX720907 QUB720904:QUB720907 QKF720904:QKF720907 QAJ720904:QAJ720907 PQN720904:PQN720907 PGR720904:PGR720907 OWV720904:OWV720907 OMZ720904:OMZ720907 ODD720904:ODD720907 NTH720904:NTH720907 NJL720904:NJL720907 MZP720904:MZP720907 MPT720904:MPT720907 MFX720904:MFX720907 LWB720904:LWB720907 LMF720904:LMF720907 LCJ720904:LCJ720907 KSN720904:KSN720907 KIR720904:KIR720907 JYV720904:JYV720907 JOZ720904:JOZ720907 JFD720904:JFD720907 IVH720904:IVH720907 ILL720904:ILL720907 IBP720904:IBP720907 HRT720904:HRT720907 HHX720904:HHX720907 GYB720904:GYB720907 GOF720904:GOF720907 GEJ720904:GEJ720907 FUN720904:FUN720907 FKR720904:FKR720907 FAV720904:FAV720907 EQZ720904:EQZ720907 EHD720904:EHD720907 DXH720904:DXH720907 DNL720904:DNL720907 DDP720904:DDP720907 CTT720904:CTT720907 CJX720904:CJX720907 CAB720904:CAB720907 BQF720904:BQF720907 BGJ720904:BGJ720907 AWN720904:AWN720907 AMR720904:AMR720907 ACV720904:ACV720907 SZ720904:SZ720907 JD720904:JD720907 F720905:F720908 WVP655368:WVP655371 WLT655368:WLT655371 WBX655368:WBX655371 VSB655368:VSB655371 VIF655368:VIF655371 UYJ655368:UYJ655371 UON655368:UON655371 UER655368:UER655371 TUV655368:TUV655371 TKZ655368:TKZ655371 TBD655368:TBD655371 SRH655368:SRH655371 SHL655368:SHL655371 RXP655368:RXP655371 RNT655368:RNT655371 RDX655368:RDX655371 QUB655368:QUB655371 QKF655368:QKF655371 QAJ655368:QAJ655371 PQN655368:PQN655371 PGR655368:PGR655371 OWV655368:OWV655371 OMZ655368:OMZ655371 ODD655368:ODD655371 NTH655368:NTH655371 NJL655368:NJL655371 MZP655368:MZP655371 MPT655368:MPT655371 MFX655368:MFX655371 LWB655368:LWB655371 LMF655368:LMF655371 LCJ655368:LCJ655371 KSN655368:KSN655371 KIR655368:KIR655371 JYV655368:JYV655371 JOZ655368:JOZ655371 JFD655368:JFD655371 IVH655368:IVH655371 ILL655368:ILL655371 IBP655368:IBP655371 HRT655368:HRT655371 HHX655368:HHX655371 GYB655368:GYB655371 GOF655368:GOF655371 GEJ655368:GEJ655371 FUN655368:FUN655371 FKR655368:FKR655371 FAV655368:FAV655371 EQZ655368:EQZ655371 EHD655368:EHD655371 DXH655368:DXH655371 DNL655368:DNL655371 DDP655368:DDP655371 CTT655368:CTT655371 CJX655368:CJX655371 CAB655368:CAB655371 BQF655368:BQF655371 BGJ655368:BGJ655371 AWN655368:AWN655371 AMR655368:AMR655371 ACV655368:ACV655371 SZ655368:SZ655371 JD655368:JD655371 F655369:F655372 WVP589832:WVP589835 WLT589832:WLT589835 WBX589832:WBX589835 VSB589832:VSB589835 VIF589832:VIF589835 UYJ589832:UYJ589835 UON589832:UON589835 UER589832:UER589835 TUV589832:TUV589835 TKZ589832:TKZ589835 TBD589832:TBD589835 SRH589832:SRH589835 SHL589832:SHL589835 RXP589832:RXP589835 RNT589832:RNT589835 RDX589832:RDX589835 QUB589832:QUB589835 QKF589832:QKF589835 QAJ589832:QAJ589835 PQN589832:PQN589835 PGR589832:PGR589835 OWV589832:OWV589835 OMZ589832:OMZ589835 ODD589832:ODD589835 NTH589832:NTH589835 NJL589832:NJL589835 MZP589832:MZP589835 MPT589832:MPT589835 MFX589832:MFX589835 LWB589832:LWB589835 LMF589832:LMF589835 LCJ589832:LCJ589835 KSN589832:KSN589835 KIR589832:KIR589835 JYV589832:JYV589835 JOZ589832:JOZ589835 JFD589832:JFD589835 IVH589832:IVH589835 ILL589832:ILL589835 IBP589832:IBP589835 HRT589832:HRT589835 HHX589832:HHX589835 GYB589832:GYB589835 GOF589832:GOF589835 GEJ589832:GEJ589835 FUN589832:FUN589835 FKR589832:FKR589835 FAV589832:FAV589835 EQZ589832:EQZ589835 EHD589832:EHD589835 DXH589832:DXH589835 DNL589832:DNL589835 DDP589832:DDP589835 CTT589832:CTT589835 CJX589832:CJX589835 CAB589832:CAB589835 BQF589832:BQF589835 BGJ589832:BGJ589835 AWN589832:AWN589835 AMR589832:AMR589835 ACV589832:ACV589835 SZ589832:SZ589835 JD589832:JD589835 F589833:F589836 WVP524296:WVP524299 WLT524296:WLT524299 WBX524296:WBX524299 VSB524296:VSB524299 VIF524296:VIF524299 UYJ524296:UYJ524299 UON524296:UON524299 UER524296:UER524299 TUV524296:TUV524299 TKZ524296:TKZ524299 TBD524296:TBD524299 SRH524296:SRH524299 SHL524296:SHL524299 RXP524296:RXP524299 RNT524296:RNT524299 RDX524296:RDX524299 QUB524296:QUB524299 QKF524296:QKF524299 QAJ524296:QAJ524299 PQN524296:PQN524299 PGR524296:PGR524299 OWV524296:OWV524299 OMZ524296:OMZ524299 ODD524296:ODD524299 NTH524296:NTH524299 NJL524296:NJL524299 MZP524296:MZP524299 MPT524296:MPT524299 MFX524296:MFX524299 LWB524296:LWB524299 LMF524296:LMF524299 LCJ524296:LCJ524299 KSN524296:KSN524299 KIR524296:KIR524299 JYV524296:JYV524299 JOZ524296:JOZ524299 JFD524296:JFD524299 IVH524296:IVH524299 ILL524296:ILL524299 IBP524296:IBP524299 HRT524296:HRT524299 HHX524296:HHX524299 GYB524296:GYB524299 GOF524296:GOF524299 GEJ524296:GEJ524299 FUN524296:FUN524299 FKR524296:FKR524299 FAV524296:FAV524299 EQZ524296:EQZ524299 EHD524296:EHD524299 DXH524296:DXH524299 DNL524296:DNL524299 DDP524296:DDP524299 CTT524296:CTT524299 CJX524296:CJX524299 CAB524296:CAB524299 BQF524296:BQF524299 BGJ524296:BGJ524299 AWN524296:AWN524299 AMR524296:AMR524299 ACV524296:ACV524299 SZ524296:SZ524299 JD524296:JD524299 F524297:F524300 WVP458760:WVP458763 WLT458760:WLT458763 WBX458760:WBX458763 VSB458760:VSB458763 VIF458760:VIF458763 UYJ458760:UYJ458763 UON458760:UON458763 UER458760:UER458763 TUV458760:TUV458763 TKZ458760:TKZ458763 TBD458760:TBD458763 SRH458760:SRH458763 SHL458760:SHL458763 RXP458760:RXP458763 RNT458760:RNT458763 RDX458760:RDX458763 QUB458760:QUB458763 QKF458760:QKF458763 QAJ458760:QAJ458763 PQN458760:PQN458763 PGR458760:PGR458763 OWV458760:OWV458763 OMZ458760:OMZ458763 ODD458760:ODD458763 NTH458760:NTH458763 NJL458760:NJL458763 MZP458760:MZP458763 MPT458760:MPT458763 MFX458760:MFX458763 LWB458760:LWB458763 LMF458760:LMF458763 LCJ458760:LCJ458763 KSN458760:KSN458763 KIR458760:KIR458763 JYV458760:JYV458763 JOZ458760:JOZ458763 JFD458760:JFD458763 IVH458760:IVH458763 ILL458760:ILL458763 IBP458760:IBP458763 HRT458760:HRT458763 HHX458760:HHX458763 GYB458760:GYB458763 GOF458760:GOF458763 GEJ458760:GEJ458763 FUN458760:FUN458763 FKR458760:FKR458763 FAV458760:FAV458763 EQZ458760:EQZ458763 EHD458760:EHD458763 DXH458760:DXH458763 DNL458760:DNL458763 DDP458760:DDP458763 CTT458760:CTT458763 CJX458760:CJX458763 CAB458760:CAB458763 BQF458760:BQF458763 BGJ458760:BGJ458763 AWN458760:AWN458763 AMR458760:AMR458763 ACV458760:ACV458763 SZ458760:SZ458763 JD458760:JD458763 F458761:F458764 WVP393224:WVP393227 WLT393224:WLT393227 WBX393224:WBX393227 VSB393224:VSB393227 VIF393224:VIF393227 UYJ393224:UYJ393227 UON393224:UON393227 UER393224:UER393227 TUV393224:TUV393227 TKZ393224:TKZ393227 TBD393224:TBD393227 SRH393224:SRH393227 SHL393224:SHL393227 RXP393224:RXP393227 RNT393224:RNT393227 RDX393224:RDX393227 QUB393224:QUB393227 QKF393224:QKF393227 QAJ393224:QAJ393227 PQN393224:PQN393227 PGR393224:PGR393227 OWV393224:OWV393227 OMZ393224:OMZ393227 ODD393224:ODD393227 NTH393224:NTH393227 NJL393224:NJL393227 MZP393224:MZP393227 MPT393224:MPT393227 MFX393224:MFX393227 LWB393224:LWB393227 LMF393224:LMF393227 LCJ393224:LCJ393227 KSN393224:KSN393227 KIR393224:KIR393227 JYV393224:JYV393227 JOZ393224:JOZ393227 JFD393224:JFD393227 IVH393224:IVH393227 ILL393224:ILL393227 IBP393224:IBP393227 HRT393224:HRT393227 HHX393224:HHX393227 GYB393224:GYB393227 GOF393224:GOF393227 GEJ393224:GEJ393227 FUN393224:FUN393227 FKR393224:FKR393227 FAV393224:FAV393227 EQZ393224:EQZ393227 EHD393224:EHD393227 DXH393224:DXH393227 DNL393224:DNL393227 DDP393224:DDP393227 CTT393224:CTT393227 CJX393224:CJX393227 CAB393224:CAB393227 BQF393224:BQF393227 BGJ393224:BGJ393227 AWN393224:AWN393227 AMR393224:AMR393227 ACV393224:ACV393227 SZ393224:SZ393227 JD393224:JD393227 F393225:F393228 WVP327688:WVP327691 WLT327688:WLT327691 WBX327688:WBX327691 VSB327688:VSB327691 VIF327688:VIF327691 UYJ327688:UYJ327691 UON327688:UON327691 UER327688:UER327691 TUV327688:TUV327691 TKZ327688:TKZ327691 TBD327688:TBD327691 SRH327688:SRH327691 SHL327688:SHL327691 RXP327688:RXP327691 RNT327688:RNT327691 RDX327688:RDX327691 QUB327688:QUB327691 QKF327688:QKF327691 QAJ327688:QAJ327691 PQN327688:PQN327691 PGR327688:PGR327691 OWV327688:OWV327691 OMZ327688:OMZ327691 ODD327688:ODD327691 NTH327688:NTH327691 NJL327688:NJL327691 MZP327688:MZP327691 MPT327688:MPT327691 MFX327688:MFX327691 LWB327688:LWB327691 LMF327688:LMF327691 LCJ327688:LCJ327691 KSN327688:KSN327691 KIR327688:KIR327691 JYV327688:JYV327691 JOZ327688:JOZ327691 JFD327688:JFD327691 IVH327688:IVH327691 ILL327688:ILL327691 IBP327688:IBP327691 HRT327688:HRT327691 HHX327688:HHX327691 GYB327688:GYB327691 GOF327688:GOF327691 GEJ327688:GEJ327691 FUN327688:FUN327691 FKR327688:FKR327691 FAV327688:FAV327691 EQZ327688:EQZ327691 EHD327688:EHD327691 DXH327688:DXH327691 DNL327688:DNL327691 DDP327688:DDP327691 CTT327688:CTT327691 CJX327688:CJX327691 CAB327688:CAB327691 BQF327688:BQF327691 BGJ327688:BGJ327691 AWN327688:AWN327691 AMR327688:AMR327691 ACV327688:ACV327691 SZ327688:SZ327691 JD327688:JD327691 F327689:F327692 WVP262152:WVP262155 WLT262152:WLT262155 WBX262152:WBX262155 VSB262152:VSB262155 VIF262152:VIF262155 UYJ262152:UYJ262155 UON262152:UON262155 UER262152:UER262155 TUV262152:TUV262155 TKZ262152:TKZ262155 TBD262152:TBD262155 SRH262152:SRH262155 SHL262152:SHL262155 RXP262152:RXP262155 RNT262152:RNT262155 RDX262152:RDX262155 QUB262152:QUB262155 QKF262152:QKF262155 QAJ262152:QAJ262155 PQN262152:PQN262155 PGR262152:PGR262155 OWV262152:OWV262155 OMZ262152:OMZ262155 ODD262152:ODD262155 NTH262152:NTH262155 NJL262152:NJL262155 MZP262152:MZP262155 MPT262152:MPT262155 MFX262152:MFX262155 LWB262152:LWB262155 LMF262152:LMF262155 LCJ262152:LCJ262155 KSN262152:KSN262155 KIR262152:KIR262155 JYV262152:JYV262155 JOZ262152:JOZ262155 JFD262152:JFD262155 IVH262152:IVH262155 ILL262152:ILL262155 IBP262152:IBP262155 HRT262152:HRT262155 HHX262152:HHX262155 GYB262152:GYB262155 GOF262152:GOF262155 GEJ262152:GEJ262155 FUN262152:FUN262155 FKR262152:FKR262155 FAV262152:FAV262155 EQZ262152:EQZ262155 EHD262152:EHD262155 DXH262152:DXH262155 DNL262152:DNL262155 DDP262152:DDP262155 CTT262152:CTT262155 CJX262152:CJX262155 CAB262152:CAB262155 BQF262152:BQF262155 BGJ262152:BGJ262155 AWN262152:AWN262155 AMR262152:AMR262155 ACV262152:ACV262155 SZ262152:SZ262155 JD262152:JD262155 F262153:F262156 WVP196616:WVP196619 WLT196616:WLT196619 WBX196616:WBX196619 VSB196616:VSB196619 VIF196616:VIF196619 UYJ196616:UYJ196619 UON196616:UON196619 UER196616:UER196619 TUV196616:TUV196619 TKZ196616:TKZ196619 TBD196616:TBD196619 SRH196616:SRH196619 SHL196616:SHL196619 RXP196616:RXP196619 RNT196616:RNT196619 RDX196616:RDX196619 QUB196616:QUB196619 QKF196616:QKF196619 QAJ196616:QAJ196619 PQN196616:PQN196619 PGR196616:PGR196619 OWV196616:OWV196619 OMZ196616:OMZ196619 ODD196616:ODD196619 NTH196616:NTH196619 NJL196616:NJL196619 MZP196616:MZP196619 MPT196616:MPT196619 MFX196616:MFX196619 LWB196616:LWB196619 LMF196616:LMF196619 LCJ196616:LCJ196619 KSN196616:KSN196619 KIR196616:KIR196619 JYV196616:JYV196619 JOZ196616:JOZ196619 JFD196616:JFD196619 IVH196616:IVH196619 ILL196616:ILL196619 IBP196616:IBP196619 HRT196616:HRT196619 HHX196616:HHX196619 GYB196616:GYB196619 GOF196616:GOF196619 GEJ196616:GEJ196619 FUN196616:FUN196619 FKR196616:FKR196619 FAV196616:FAV196619 EQZ196616:EQZ196619 EHD196616:EHD196619 DXH196616:DXH196619 DNL196616:DNL196619 DDP196616:DDP196619 CTT196616:CTT196619 CJX196616:CJX196619 CAB196616:CAB196619 BQF196616:BQF196619 BGJ196616:BGJ196619 AWN196616:AWN196619 AMR196616:AMR196619 ACV196616:ACV196619 SZ196616:SZ196619 JD196616:JD196619 F196617:F196620 WVP131080:WVP131083 WLT131080:WLT131083 WBX131080:WBX131083 VSB131080:VSB131083 VIF131080:VIF131083 UYJ131080:UYJ131083 UON131080:UON131083 UER131080:UER131083 TUV131080:TUV131083 TKZ131080:TKZ131083 TBD131080:TBD131083 SRH131080:SRH131083 SHL131080:SHL131083 RXP131080:RXP131083 RNT131080:RNT131083 RDX131080:RDX131083 QUB131080:QUB131083 QKF131080:QKF131083 QAJ131080:QAJ131083 PQN131080:PQN131083 PGR131080:PGR131083 OWV131080:OWV131083 OMZ131080:OMZ131083 ODD131080:ODD131083 NTH131080:NTH131083 NJL131080:NJL131083 MZP131080:MZP131083 MPT131080:MPT131083 MFX131080:MFX131083 LWB131080:LWB131083 LMF131080:LMF131083 LCJ131080:LCJ131083 KSN131080:KSN131083 KIR131080:KIR131083 JYV131080:JYV131083 JOZ131080:JOZ131083 JFD131080:JFD131083 IVH131080:IVH131083 ILL131080:ILL131083 IBP131080:IBP131083 HRT131080:HRT131083 HHX131080:HHX131083 GYB131080:GYB131083 GOF131080:GOF131083 GEJ131080:GEJ131083 FUN131080:FUN131083 FKR131080:FKR131083 FAV131080:FAV131083 EQZ131080:EQZ131083 EHD131080:EHD131083 DXH131080:DXH131083 DNL131080:DNL131083 DDP131080:DDP131083 CTT131080:CTT131083 CJX131080:CJX131083 CAB131080:CAB131083 BQF131080:BQF131083 BGJ131080:BGJ131083 AWN131080:AWN131083 AMR131080:AMR131083 ACV131080:ACV131083 SZ131080:SZ131083 JD131080:JD131083 F131081:F131084 WVP65544:WVP65547 WLT65544:WLT65547 WBX65544:WBX65547 VSB65544:VSB65547 VIF65544:VIF65547 UYJ65544:UYJ65547 UON65544:UON65547 UER65544:UER65547 TUV65544:TUV65547 TKZ65544:TKZ65547 TBD65544:TBD65547 SRH65544:SRH65547 SHL65544:SHL65547 RXP65544:RXP65547 RNT65544:RNT65547 RDX65544:RDX65547 QUB65544:QUB65547 QKF65544:QKF65547 QAJ65544:QAJ65547 PQN65544:PQN65547 PGR65544:PGR65547 OWV65544:OWV65547 OMZ65544:OMZ65547 ODD65544:ODD65547 NTH65544:NTH65547 NJL65544:NJL65547 MZP65544:MZP65547 MPT65544:MPT65547 MFX65544:MFX65547 LWB65544:LWB65547 LMF65544:LMF65547 LCJ65544:LCJ65547 KSN65544:KSN65547 KIR65544:KIR65547 JYV65544:JYV65547 JOZ65544:JOZ65547 JFD65544:JFD65547 IVH65544:IVH65547 ILL65544:ILL65547 IBP65544:IBP65547 HRT65544:HRT65547 HHX65544:HHX65547 GYB65544:GYB65547 GOF65544:GOF65547 GEJ65544:GEJ65547 FUN65544:FUN65547 FKR65544:FKR65547 FAV65544:FAV65547 EQZ65544:EQZ65547 EHD65544:EHD65547 DXH65544:DXH65547 DNL65544:DNL65547 DDP65544:DDP65547 CTT65544:CTT65547 CJX65544:CJX65547 CAB65544:CAB65547 BQF65544:BQF65547 BGJ65544:BGJ65547 AWN65544:AWN65547 AMR65544:AMR65547 ACV65544:ACV65547 SZ65544:SZ65547 JD65544:JD65547 F65545:F65548 WVP983044:WVP983045 WLT983044:WLT983045 WBX983044:WBX983045 VSB983044:VSB983045 VIF983044:VIF983045 UYJ983044:UYJ983045 UON983044:UON983045 UER983044:UER983045 TUV983044:TUV983045 TKZ983044:TKZ983045 TBD983044:TBD983045 SRH983044:SRH983045 SHL983044:SHL983045 RXP983044:RXP983045 RNT983044:RNT983045 RDX983044:RDX983045 QUB983044:QUB983045 QKF983044:QKF983045 QAJ983044:QAJ983045 PQN983044:PQN983045 PGR983044:PGR983045 OWV983044:OWV983045 OMZ983044:OMZ983045 ODD983044:ODD983045 NTH983044:NTH983045 NJL983044:NJL983045 MZP983044:MZP983045 MPT983044:MPT983045 MFX983044:MFX983045 LWB983044:LWB983045 LMF983044:LMF983045 LCJ983044:LCJ983045 KSN983044:KSN983045 KIR983044:KIR983045 JYV983044:JYV983045 JOZ983044:JOZ983045 JFD983044:JFD983045 IVH983044:IVH983045 ILL983044:ILL983045 IBP983044:IBP983045 HRT983044:HRT983045 HHX983044:HHX983045 GYB983044:GYB983045 GOF983044:GOF983045 GEJ983044:GEJ983045 FUN983044:FUN983045 FKR983044:FKR983045 FAV983044:FAV983045 EQZ983044:EQZ983045 EHD983044:EHD983045 DXH983044:DXH983045 DNL983044:DNL983045 DDP983044:DDP983045 CTT983044:CTT983045 CJX983044:CJX983045 CAB983044:CAB983045 BQF983044:BQF983045 BGJ983044:BGJ983045 AWN983044:AWN983045 AMR983044:AMR983045 ACV983044:ACV983045 SZ983044:SZ983045 JD983044:JD983045 F983045:F983046 WVP917508:WVP917509 WLT917508:WLT917509 WBX917508:WBX917509 VSB917508:VSB917509 VIF917508:VIF917509 UYJ917508:UYJ917509 UON917508:UON917509 UER917508:UER917509 TUV917508:TUV917509 TKZ917508:TKZ917509 TBD917508:TBD917509 SRH917508:SRH917509 SHL917508:SHL917509 RXP917508:RXP917509 RNT917508:RNT917509 RDX917508:RDX917509 QUB917508:QUB917509 QKF917508:QKF917509 QAJ917508:QAJ917509 PQN917508:PQN917509 PGR917508:PGR917509 OWV917508:OWV917509 OMZ917508:OMZ917509 ODD917508:ODD917509 NTH917508:NTH917509 NJL917508:NJL917509 MZP917508:MZP917509 MPT917508:MPT917509 MFX917508:MFX917509 LWB917508:LWB917509 LMF917508:LMF917509 LCJ917508:LCJ917509 KSN917508:KSN917509 KIR917508:KIR917509 JYV917508:JYV917509 JOZ917508:JOZ917509 JFD917508:JFD917509 IVH917508:IVH917509 ILL917508:ILL917509 IBP917508:IBP917509 HRT917508:HRT917509 HHX917508:HHX917509 GYB917508:GYB917509 GOF917508:GOF917509 GEJ917508:GEJ917509 FUN917508:FUN917509 FKR917508:FKR917509 FAV917508:FAV917509 EQZ917508:EQZ917509 EHD917508:EHD917509 DXH917508:DXH917509 DNL917508:DNL917509 DDP917508:DDP917509 CTT917508:CTT917509 CJX917508:CJX917509 CAB917508:CAB917509 BQF917508:BQF917509 BGJ917508:BGJ917509 AWN917508:AWN917509 AMR917508:AMR917509 ACV917508:ACV917509 SZ917508:SZ917509 JD917508:JD917509 F917509:F917510 WVP851972:WVP851973 WLT851972:WLT851973 WBX851972:WBX851973 VSB851972:VSB851973 VIF851972:VIF851973 UYJ851972:UYJ851973 UON851972:UON851973 UER851972:UER851973 TUV851972:TUV851973 TKZ851972:TKZ851973 TBD851972:TBD851973 SRH851972:SRH851973 SHL851972:SHL851973 RXP851972:RXP851973 RNT851972:RNT851973 RDX851972:RDX851973 QUB851972:QUB851973 QKF851972:QKF851973 QAJ851972:QAJ851973 PQN851972:PQN851973 PGR851972:PGR851973 OWV851972:OWV851973 OMZ851972:OMZ851973 ODD851972:ODD851973 NTH851972:NTH851973 NJL851972:NJL851973 MZP851972:MZP851973 MPT851972:MPT851973 MFX851972:MFX851973 LWB851972:LWB851973 LMF851972:LMF851973 LCJ851972:LCJ851973 KSN851972:KSN851973 KIR851972:KIR851973 JYV851972:JYV851973 JOZ851972:JOZ851973 JFD851972:JFD851973 IVH851972:IVH851973 ILL851972:ILL851973 IBP851972:IBP851973 HRT851972:HRT851973 HHX851972:HHX851973 GYB851972:GYB851973 GOF851972:GOF851973 GEJ851972:GEJ851973 FUN851972:FUN851973 FKR851972:FKR851973 FAV851972:FAV851973 EQZ851972:EQZ851973 EHD851972:EHD851973 DXH851972:DXH851973 DNL851972:DNL851973 DDP851972:DDP851973 CTT851972:CTT851973 CJX851972:CJX851973 CAB851972:CAB851973 BQF851972:BQF851973 BGJ851972:BGJ851973 AWN851972:AWN851973 AMR851972:AMR851973 ACV851972:ACV851973 SZ851972:SZ851973 JD851972:JD851973 F851973:F851974 WVP786436:WVP786437 WLT786436:WLT786437 WBX786436:WBX786437 VSB786436:VSB786437 VIF786436:VIF786437 UYJ786436:UYJ786437 UON786436:UON786437 UER786436:UER786437 TUV786436:TUV786437 TKZ786436:TKZ786437 TBD786436:TBD786437 SRH786436:SRH786437 SHL786436:SHL786437 RXP786436:RXP786437 RNT786436:RNT786437 RDX786436:RDX786437 QUB786436:QUB786437 QKF786436:QKF786437 QAJ786436:QAJ786437 PQN786436:PQN786437 PGR786436:PGR786437 OWV786436:OWV786437 OMZ786436:OMZ786437 ODD786436:ODD786437 NTH786436:NTH786437 NJL786436:NJL786437 MZP786436:MZP786437 MPT786436:MPT786437 MFX786436:MFX786437 LWB786436:LWB786437 LMF786436:LMF786437 LCJ786436:LCJ786437 KSN786436:KSN786437 KIR786436:KIR786437 JYV786436:JYV786437 JOZ786436:JOZ786437 JFD786436:JFD786437 IVH786436:IVH786437 ILL786436:ILL786437 IBP786436:IBP786437 HRT786436:HRT786437 HHX786436:HHX786437 GYB786436:GYB786437 GOF786436:GOF786437 GEJ786436:GEJ786437 FUN786436:FUN786437 FKR786436:FKR786437 FAV786436:FAV786437 EQZ786436:EQZ786437 EHD786436:EHD786437 DXH786436:DXH786437 DNL786436:DNL786437 DDP786436:DDP786437 CTT786436:CTT786437 CJX786436:CJX786437 CAB786436:CAB786437 BQF786436:BQF786437 BGJ786436:BGJ786437 AWN786436:AWN786437 AMR786436:AMR786437 ACV786436:ACV786437 SZ786436:SZ786437 JD786436:JD786437 F786437:F786438 WVP720900:WVP720901 WLT720900:WLT720901 WBX720900:WBX720901 VSB720900:VSB720901 VIF720900:VIF720901 UYJ720900:UYJ720901 UON720900:UON720901 UER720900:UER720901 TUV720900:TUV720901 TKZ720900:TKZ720901 TBD720900:TBD720901 SRH720900:SRH720901 SHL720900:SHL720901 RXP720900:RXP720901 RNT720900:RNT720901 RDX720900:RDX720901 QUB720900:QUB720901 QKF720900:QKF720901 QAJ720900:QAJ720901 PQN720900:PQN720901 PGR720900:PGR720901 OWV720900:OWV720901 OMZ720900:OMZ720901 ODD720900:ODD720901 NTH720900:NTH720901 NJL720900:NJL720901 MZP720900:MZP720901 MPT720900:MPT720901 MFX720900:MFX720901 LWB720900:LWB720901 LMF720900:LMF720901 LCJ720900:LCJ720901 KSN720900:KSN720901 KIR720900:KIR720901 JYV720900:JYV720901 JOZ720900:JOZ720901 JFD720900:JFD720901 IVH720900:IVH720901 ILL720900:ILL720901 IBP720900:IBP720901 HRT720900:HRT720901 HHX720900:HHX720901 GYB720900:GYB720901 GOF720900:GOF720901 GEJ720900:GEJ720901 FUN720900:FUN720901 FKR720900:FKR720901 FAV720900:FAV720901 EQZ720900:EQZ720901 EHD720900:EHD720901 DXH720900:DXH720901 DNL720900:DNL720901 DDP720900:DDP720901 CTT720900:CTT720901 CJX720900:CJX720901 CAB720900:CAB720901 BQF720900:BQF720901 BGJ720900:BGJ720901 AWN720900:AWN720901 AMR720900:AMR720901 ACV720900:ACV720901 SZ720900:SZ720901 JD720900:JD720901 F720901:F720902 WVP655364:WVP655365 WLT655364:WLT655365 WBX655364:WBX655365 VSB655364:VSB655365 VIF655364:VIF655365 UYJ655364:UYJ655365 UON655364:UON655365 UER655364:UER655365 TUV655364:TUV655365 TKZ655364:TKZ655365 TBD655364:TBD655365 SRH655364:SRH655365 SHL655364:SHL655365 RXP655364:RXP655365 RNT655364:RNT655365 RDX655364:RDX655365 QUB655364:QUB655365 QKF655364:QKF655365 QAJ655364:QAJ655365 PQN655364:PQN655365 PGR655364:PGR655365 OWV655364:OWV655365 OMZ655364:OMZ655365 ODD655364:ODD655365 NTH655364:NTH655365 NJL655364:NJL655365 MZP655364:MZP655365 MPT655364:MPT655365 MFX655364:MFX655365 LWB655364:LWB655365 LMF655364:LMF655365 LCJ655364:LCJ655365 KSN655364:KSN655365 KIR655364:KIR655365 JYV655364:JYV655365 JOZ655364:JOZ655365 JFD655364:JFD655365 IVH655364:IVH655365 ILL655364:ILL655365 IBP655364:IBP655365 HRT655364:HRT655365 HHX655364:HHX655365 GYB655364:GYB655365 GOF655364:GOF655365 GEJ655364:GEJ655365 FUN655364:FUN655365 FKR655364:FKR655365 FAV655364:FAV655365 EQZ655364:EQZ655365 EHD655364:EHD655365 DXH655364:DXH655365 DNL655364:DNL655365 DDP655364:DDP655365 CTT655364:CTT655365 CJX655364:CJX655365 CAB655364:CAB655365 BQF655364:BQF655365 BGJ655364:BGJ655365 AWN655364:AWN655365 AMR655364:AMR655365 ACV655364:ACV655365 SZ655364:SZ655365 JD655364:JD655365 F655365:F655366 WVP589828:WVP589829 WLT589828:WLT589829 WBX589828:WBX589829 VSB589828:VSB589829 VIF589828:VIF589829 UYJ589828:UYJ589829 UON589828:UON589829 UER589828:UER589829 TUV589828:TUV589829 TKZ589828:TKZ589829 TBD589828:TBD589829 SRH589828:SRH589829 SHL589828:SHL589829 RXP589828:RXP589829 RNT589828:RNT589829 RDX589828:RDX589829 QUB589828:QUB589829 QKF589828:QKF589829 QAJ589828:QAJ589829 PQN589828:PQN589829 PGR589828:PGR589829 OWV589828:OWV589829 OMZ589828:OMZ589829 ODD589828:ODD589829 NTH589828:NTH589829 NJL589828:NJL589829 MZP589828:MZP589829 MPT589828:MPT589829 MFX589828:MFX589829 LWB589828:LWB589829 LMF589828:LMF589829 LCJ589828:LCJ589829 KSN589828:KSN589829 KIR589828:KIR589829 JYV589828:JYV589829 JOZ589828:JOZ589829 JFD589828:JFD589829 IVH589828:IVH589829 ILL589828:ILL589829 IBP589828:IBP589829 HRT589828:HRT589829 HHX589828:HHX589829 GYB589828:GYB589829 GOF589828:GOF589829 GEJ589828:GEJ589829 FUN589828:FUN589829 FKR589828:FKR589829 FAV589828:FAV589829 EQZ589828:EQZ589829 EHD589828:EHD589829 DXH589828:DXH589829 DNL589828:DNL589829 DDP589828:DDP589829 CTT589828:CTT589829 CJX589828:CJX589829 CAB589828:CAB589829 BQF589828:BQF589829 BGJ589828:BGJ589829 AWN589828:AWN589829 AMR589828:AMR589829 ACV589828:ACV589829 SZ589828:SZ589829 JD589828:JD589829 F589829:F589830 WVP524292:WVP524293 WLT524292:WLT524293 WBX524292:WBX524293 VSB524292:VSB524293 VIF524292:VIF524293 UYJ524292:UYJ524293 UON524292:UON524293 UER524292:UER524293 TUV524292:TUV524293 TKZ524292:TKZ524293 TBD524292:TBD524293 SRH524292:SRH524293 SHL524292:SHL524293 RXP524292:RXP524293 RNT524292:RNT524293 RDX524292:RDX524293 QUB524292:QUB524293 QKF524292:QKF524293 QAJ524292:QAJ524293 PQN524292:PQN524293 PGR524292:PGR524293 OWV524292:OWV524293 OMZ524292:OMZ524293 ODD524292:ODD524293 NTH524292:NTH524293 NJL524292:NJL524293 MZP524292:MZP524293 MPT524292:MPT524293 MFX524292:MFX524293 LWB524292:LWB524293 LMF524292:LMF524293 LCJ524292:LCJ524293 KSN524292:KSN524293 KIR524292:KIR524293 JYV524292:JYV524293 JOZ524292:JOZ524293 JFD524292:JFD524293 IVH524292:IVH524293 ILL524292:ILL524293 IBP524292:IBP524293 HRT524292:HRT524293 HHX524292:HHX524293 GYB524292:GYB524293 GOF524292:GOF524293 GEJ524292:GEJ524293 FUN524292:FUN524293 FKR524292:FKR524293 FAV524292:FAV524293 EQZ524292:EQZ524293 EHD524292:EHD524293 DXH524292:DXH524293 DNL524292:DNL524293 DDP524292:DDP524293 CTT524292:CTT524293 CJX524292:CJX524293 CAB524292:CAB524293 BQF524292:BQF524293 BGJ524292:BGJ524293 AWN524292:AWN524293 AMR524292:AMR524293 ACV524292:ACV524293 SZ524292:SZ524293 JD524292:JD524293 F524293:F524294 WVP458756:WVP458757 WLT458756:WLT458757 WBX458756:WBX458757 VSB458756:VSB458757 VIF458756:VIF458757 UYJ458756:UYJ458757 UON458756:UON458757 UER458756:UER458757 TUV458756:TUV458757 TKZ458756:TKZ458757 TBD458756:TBD458757 SRH458756:SRH458757 SHL458756:SHL458757 RXP458756:RXP458757 RNT458756:RNT458757 RDX458756:RDX458757 QUB458756:QUB458757 QKF458756:QKF458757 QAJ458756:QAJ458757 PQN458756:PQN458757 PGR458756:PGR458757 OWV458756:OWV458757 OMZ458756:OMZ458757 ODD458756:ODD458757 NTH458756:NTH458757 NJL458756:NJL458757 MZP458756:MZP458757 MPT458756:MPT458757 MFX458756:MFX458757 LWB458756:LWB458757 LMF458756:LMF458757 LCJ458756:LCJ458757 KSN458756:KSN458757 KIR458756:KIR458757 JYV458756:JYV458757 JOZ458756:JOZ458757 JFD458756:JFD458757 IVH458756:IVH458757 ILL458756:ILL458757 IBP458756:IBP458757 HRT458756:HRT458757 HHX458756:HHX458757 GYB458756:GYB458757 GOF458756:GOF458757 GEJ458756:GEJ458757 FUN458756:FUN458757 FKR458756:FKR458757 FAV458756:FAV458757 EQZ458756:EQZ458757 EHD458756:EHD458757 DXH458756:DXH458757 DNL458756:DNL458757 DDP458756:DDP458757 CTT458756:CTT458757 CJX458756:CJX458757 CAB458756:CAB458757 BQF458756:BQF458757 BGJ458756:BGJ458757 AWN458756:AWN458757 AMR458756:AMR458757 ACV458756:ACV458757 SZ458756:SZ458757 JD458756:JD458757 F458757:F458758 WVP393220:WVP393221 WLT393220:WLT393221 WBX393220:WBX393221 VSB393220:VSB393221 VIF393220:VIF393221 UYJ393220:UYJ393221 UON393220:UON393221 UER393220:UER393221 TUV393220:TUV393221 TKZ393220:TKZ393221 TBD393220:TBD393221 SRH393220:SRH393221 SHL393220:SHL393221 RXP393220:RXP393221 RNT393220:RNT393221 RDX393220:RDX393221 QUB393220:QUB393221 QKF393220:QKF393221 QAJ393220:QAJ393221 PQN393220:PQN393221 PGR393220:PGR393221 OWV393220:OWV393221 OMZ393220:OMZ393221 ODD393220:ODD393221 NTH393220:NTH393221 NJL393220:NJL393221 MZP393220:MZP393221 MPT393220:MPT393221 MFX393220:MFX393221 LWB393220:LWB393221 LMF393220:LMF393221 LCJ393220:LCJ393221 KSN393220:KSN393221 KIR393220:KIR393221 JYV393220:JYV393221 JOZ393220:JOZ393221 JFD393220:JFD393221 IVH393220:IVH393221 ILL393220:ILL393221 IBP393220:IBP393221 HRT393220:HRT393221 HHX393220:HHX393221 GYB393220:GYB393221 GOF393220:GOF393221 GEJ393220:GEJ393221 FUN393220:FUN393221 FKR393220:FKR393221 FAV393220:FAV393221 EQZ393220:EQZ393221 EHD393220:EHD393221 DXH393220:DXH393221 DNL393220:DNL393221 DDP393220:DDP393221 CTT393220:CTT393221 CJX393220:CJX393221 CAB393220:CAB393221 BQF393220:BQF393221 BGJ393220:BGJ393221 AWN393220:AWN393221 AMR393220:AMR393221 ACV393220:ACV393221 SZ393220:SZ393221 JD393220:JD393221 F393221:F393222 WVP327684:WVP327685 WLT327684:WLT327685 WBX327684:WBX327685 VSB327684:VSB327685 VIF327684:VIF327685 UYJ327684:UYJ327685 UON327684:UON327685 UER327684:UER327685 TUV327684:TUV327685 TKZ327684:TKZ327685 TBD327684:TBD327685 SRH327684:SRH327685 SHL327684:SHL327685 RXP327684:RXP327685 RNT327684:RNT327685 RDX327684:RDX327685 QUB327684:QUB327685 QKF327684:QKF327685 QAJ327684:QAJ327685 PQN327684:PQN327685 PGR327684:PGR327685 OWV327684:OWV327685 OMZ327684:OMZ327685 ODD327684:ODD327685 NTH327684:NTH327685 NJL327684:NJL327685 MZP327684:MZP327685 MPT327684:MPT327685 MFX327684:MFX327685 LWB327684:LWB327685 LMF327684:LMF327685 LCJ327684:LCJ327685 KSN327684:KSN327685 KIR327684:KIR327685 JYV327684:JYV327685 JOZ327684:JOZ327685 JFD327684:JFD327685 IVH327684:IVH327685 ILL327684:ILL327685 IBP327684:IBP327685 HRT327684:HRT327685 HHX327684:HHX327685 GYB327684:GYB327685 GOF327684:GOF327685 GEJ327684:GEJ327685 FUN327684:FUN327685 FKR327684:FKR327685 FAV327684:FAV327685 EQZ327684:EQZ327685 EHD327684:EHD327685 DXH327684:DXH327685 DNL327684:DNL327685 DDP327684:DDP327685 CTT327684:CTT327685 CJX327684:CJX327685 CAB327684:CAB327685 BQF327684:BQF327685 BGJ327684:BGJ327685 AWN327684:AWN327685 AMR327684:AMR327685 ACV327684:ACV327685 SZ327684:SZ327685 JD327684:JD327685 F327685:F327686 WVP262148:WVP262149 WLT262148:WLT262149 WBX262148:WBX262149 VSB262148:VSB262149 VIF262148:VIF262149 UYJ262148:UYJ262149 UON262148:UON262149 UER262148:UER262149 TUV262148:TUV262149 TKZ262148:TKZ262149 TBD262148:TBD262149 SRH262148:SRH262149 SHL262148:SHL262149 RXP262148:RXP262149 RNT262148:RNT262149 RDX262148:RDX262149 QUB262148:QUB262149 QKF262148:QKF262149 QAJ262148:QAJ262149 PQN262148:PQN262149 PGR262148:PGR262149 OWV262148:OWV262149 OMZ262148:OMZ262149 ODD262148:ODD262149 NTH262148:NTH262149 NJL262148:NJL262149 MZP262148:MZP262149 MPT262148:MPT262149 MFX262148:MFX262149 LWB262148:LWB262149 LMF262148:LMF262149 LCJ262148:LCJ262149 KSN262148:KSN262149 KIR262148:KIR262149 JYV262148:JYV262149 JOZ262148:JOZ262149 JFD262148:JFD262149 IVH262148:IVH262149 ILL262148:ILL262149 IBP262148:IBP262149 HRT262148:HRT262149 HHX262148:HHX262149 GYB262148:GYB262149 GOF262148:GOF262149 GEJ262148:GEJ262149 FUN262148:FUN262149 FKR262148:FKR262149 FAV262148:FAV262149 EQZ262148:EQZ262149 EHD262148:EHD262149 DXH262148:DXH262149 DNL262148:DNL262149 DDP262148:DDP262149 CTT262148:CTT262149 CJX262148:CJX262149 CAB262148:CAB262149 BQF262148:BQF262149 BGJ262148:BGJ262149 AWN262148:AWN262149 AMR262148:AMR262149 ACV262148:ACV262149 SZ262148:SZ262149 JD262148:JD262149 F262149:F262150 WVP196612:WVP196613 WLT196612:WLT196613 WBX196612:WBX196613 VSB196612:VSB196613 VIF196612:VIF196613 UYJ196612:UYJ196613 UON196612:UON196613 UER196612:UER196613 TUV196612:TUV196613 TKZ196612:TKZ196613 TBD196612:TBD196613 SRH196612:SRH196613 SHL196612:SHL196613 RXP196612:RXP196613 RNT196612:RNT196613 RDX196612:RDX196613 QUB196612:QUB196613 QKF196612:QKF196613 QAJ196612:QAJ196613 PQN196612:PQN196613 PGR196612:PGR196613 OWV196612:OWV196613 OMZ196612:OMZ196613 ODD196612:ODD196613 NTH196612:NTH196613 NJL196612:NJL196613 MZP196612:MZP196613 MPT196612:MPT196613 MFX196612:MFX196613 LWB196612:LWB196613 LMF196612:LMF196613 LCJ196612:LCJ196613 KSN196612:KSN196613 KIR196612:KIR196613 JYV196612:JYV196613 JOZ196612:JOZ196613 JFD196612:JFD196613 IVH196612:IVH196613 ILL196612:ILL196613 IBP196612:IBP196613 HRT196612:HRT196613 HHX196612:HHX196613 GYB196612:GYB196613 GOF196612:GOF196613 GEJ196612:GEJ196613 FUN196612:FUN196613 FKR196612:FKR196613 FAV196612:FAV196613 EQZ196612:EQZ196613 EHD196612:EHD196613 DXH196612:DXH196613 DNL196612:DNL196613 DDP196612:DDP196613 CTT196612:CTT196613 CJX196612:CJX196613 CAB196612:CAB196613 BQF196612:BQF196613 BGJ196612:BGJ196613 AWN196612:AWN196613 AMR196612:AMR196613 ACV196612:ACV196613 SZ196612:SZ196613 JD196612:JD196613 F196613:F196614 WVP131076:WVP131077 WLT131076:WLT131077 WBX131076:WBX131077 VSB131076:VSB131077 VIF131076:VIF131077 UYJ131076:UYJ131077 UON131076:UON131077 UER131076:UER131077 TUV131076:TUV131077 TKZ131076:TKZ131077 TBD131076:TBD131077 SRH131076:SRH131077 SHL131076:SHL131077 RXP131076:RXP131077 RNT131076:RNT131077 RDX131076:RDX131077 QUB131076:QUB131077 QKF131076:QKF131077 QAJ131076:QAJ131077 PQN131076:PQN131077 PGR131076:PGR131077 OWV131076:OWV131077 OMZ131076:OMZ131077 ODD131076:ODD131077 NTH131076:NTH131077 NJL131076:NJL131077 MZP131076:MZP131077 MPT131076:MPT131077 MFX131076:MFX131077 LWB131076:LWB131077 LMF131076:LMF131077 LCJ131076:LCJ131077 KSN131076:KSN131077 KIR131076:KIR131077 JYV131076:JYV131077 JOZ131076:JOZ131077 JFD131076:JFD131077 IVH131076:IVH131077 ILL131076:ILL131077 IBP131076:IBP131077 HRT131076:HRT131077 HHX131076:HHX131077 GYB131076:GYB131077 GOF131076:GOF131077 GEJ131076:GEJ131077 FUN131076:FUN131077 FKR131076:FKR131077 FAV131076:FAV131077 EQZ131076:EQZ131077 EHD131076:EHD131077 DXH131076:DXH131077 DNL131076:DNL131077 DDP131076:DDP131077 CTT131076:CTT131077 CJX131076:CJX131077 CAB131076:CAB131077 BQF131076:BQF131077 BGJ131076:BGJ131077 AWN131076:AWN131077 AMR131076:AMR131077 ACV131076:ACV131077 SZ131076:SZ131077 JD131076:JD131077 F131077:F131078 WVP65540:WVP65541 WLT65540:WLT65541 WBX65540:WBX65541 VSB65540:VSB65541 VIF65540:VIF65541 UYJ65540:UYJ65541 UON65540:UON65541 UER65540:UER65541 TUV65540:TUV65541 TKZ65540:TKZ65541 TBD65540:TBD65541 SRH65540:SRH65541 SHL65540:SHL65541 RXP65540:RXP65541 RNT65540:RNT65541 RDX65540:RDX65541 QUB65540:QUB65541 QKF65540:QKF65541 QAJ65540:QAJ65541 PQN65540:PQN65541 PGR65540:PGR65541 OWV65540:OWV65541 OMZ65540:OMZ65541 ODD65540:ODD65541 NTH65540:NTH65541 NJL65540:NJL65541 MZP65540:MZP65541 MPT65540:MPT65541 MFX65540:MFX65541 LWB65540:LWB65541 LMF65540:LMF65541 LCJ65540:LCJ65541 KSN65540:KSN65541 KIR65540:KIR65541 JYV65540:JYV65541 JOZ65540:JOZ65541 JFD65540:JFD65541 IVH65540:IVH65541 ILL65540:ILL65541 IBP65540:IBP65541 HRT65540:HRT65541 HHX65540:HHX65541 GYB65540:GYB65541 GOF65540:GOF65541 GEJ65540:GEJ65541 FUN65540:FUN65541 FKR65540:FKR65541 FAV65540:FAV65541 EQZ65540:EQZ65541 EHD65540:EHD65541 DXH65540:DXH65541 DNL65540:DNL65541 DDP65540:DDP65541 CTT65540:CTT65541 CJX65540:CJX65541 CAB65540:CAB65541 BQF65540:BQF65541 BGJ65540:BGJ65541 AWN65540:AWN65541 AMR65540:AMR65541 ACV65540:ACV65541 SZ65540:SZ65541 JD65540:JD65541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WVP20 WLT20 WBX20 VSB20 VIF20 UYJ20 UON20 UER20 TUV20 TKZ20 TBD20 SRH20 SHL20 RXP20 RNT20 RDX20 QUB20 QKF20 QAJ20 PQN20 PGR20 OWV20 OMZ20 ODD20 NTH20 NJL20 MZP20 MPT20 MFX20 LWB20 LMF20 LCJ20 KSN20 KIR20 JYV20 JOZ20 JFD20 IVH20 ILL20 IBP20 HRT20 HHX20 GYB20 GOF20 GEJ20 FUN20 FKR20 FAV20 EQZ20 EHD20 DXH20 DNL20 DDP20 CTT20 CJX20 CAB20 BQF20 BGJ20 AWN20 AMR20 ACV20 SZ20 JD20">
      <formula1>0</formula1>
    </dataValidation>
    <dataValidation allowBlank="1" showInputMessage="1" showErrorMessage="1" errorTitle="amanu@djkn.org :" error="Input yang dimasukkan salah" promptTitle="amanu@djkn.org :" prompt="Isikan Judul Buku" sqref="E65553:E65554 WVP983055 WLT983055 WBX983055 VSB983055 VIF983055 UYJ983055 UON983055 UER983055 TUV983055 TKZ983055 TBD983055 SRH983055 SHL983055 RXP983055 RNT983055 RDX983055 QUB983055 QKF983055 QAJ983055 PQN983055 PGR983055 OWV983055 OMZ983055 ODD983055 NTH983055 NJL983055 MZP983055 MPT983055 MFX983055 LWB983055 LMF983055 LCJ983055 KSN983055 KIR983055 JYV983055 JOZ983055 JFD983055 IVH983055 ILL983055 IBP983055 HRT983055 HHX983055 GYB983055 GOF983055 GEJ983055 FUN983055 FKR983055 FAV983055 EQZ983055 EHD983055 DXH983055 DNL983055 DDP983055 CTT983055 CJX983055 CAB983055 BQF983055 BGJ983055 AWN983055 AMR983055 ACV983055 SZ983055 JD983055 F983056 WVP917519 WLT917519 WBX917519 VSB917519 VIF917519 UYJ917519 UON917519 UER917519 TUV917519 TKZ917519 TBD917519 SRH917519 SHL917519 RXP917519 RNT917519 RDX917519 QUB917519 QKF917519 QAJ917519 PQN917519 PGR917519 OWV917519 OMZ917519 ODD917519 NTH917519 NJL917519 MZP917519 MPT917519 MFX917519 LWB917519 LMF917519 LCJ917519 KSN917519 KIR917519 JYV917519 JOZ917519 JFD917519 IVH917519 ILL917519 IBP917519 HRT917519 HHX917519 GYB917519 GOF917519 GEJ917519 FUN917519 FKR917519 FAV917519 EQZ917519 EHD917519 DXH917519 DNL917519 DDP917519 CTT917519 CJX917519 CAB917519 BQF917519 BGJ917519 AWN917519 AMR917519 ACV917519 SZ917519 JD917519 F917520 WVP851983 WLT851983 WBX851983 VSB851983 VIF851983 UYJ851983 UON851983 UER851983 TUV851983 TKZ851983 TBD851983 SRH851983 SHL851983 RXP851983 RNT851983 RDX851983 QUB851983 QKF851983 QAJ851983 PQN851983 PGR851983 OWV851983 OMZ851983 ODD851983 NTH851983 NJL851983 MZP851983 MPT851983 MFX851983 LWB851983 LMF851983 LCJ851983 KSN851983 KIR851983 JYV851983 JOZ851983 JFD851983 IVH851983 ILL851983 IBP851983 HRT851983 HHX851983 GYB851983 GOF851983 GEJ851983 FUN851983 FKR851983 FAV851983 EQZ851983 EHD851983 DXH851983 DNL851983 DDP851983 CTT851983 CJX851983 CAB851983 BQF851983 BGJ851983 AWN851983 AMR851983 ACV851983 SZ851983 JD851983 F851984 WVP786447 WLT786447 WBX786447 VSB786447 VIF786447 UYJ786447 UON786447 UER786447 TUV786447 TKZ786447 TBD786447 SRH786447 SHL786447 RXP786447 RNT786447 RDX786447 QUB786447 QKF786447 QAJ786447 PQN786447 PGR786447 OWV786447 OMZ786447 ODD786447 NTH786447 NJL786447 MZP786447 MPT786447 MFX786447 LWB786447 LMF786447 LCJ786447 KSN786447 KIR786447 JYV786447 JOZ786447 JFD786447 IVH786447 ILL786447 IBP786447 HRT786447 HHX786447 GYB786447 GOF786447 GEJ786447 FUN786447 FKR786447 FAV786447 EQZ786447 EHD786447 DXH786447 DNL786447 DDP786447 CTT786447 CJX786447 CAB786447 BQF786447 BGJ786447 AWN786447 AMR786447 ACV786447 SZ786447 JD786447 F786448 WVP720911 WLT720911 WBX720911 VSB720911 VIF720911 UYJ720911 UON720911 UER720911 TUV720911 TKZ720911 TBD720911 SRH720911 SHL720911 RXP720911 RNT720911 RDX720911 QUB720911 QKF720911 QAJ720911 PQN720911 PGR720911 OWV720911 OMZ720911 ODD720911 NTH720911 NJL720911 MZP720911 MPT720911 MFX720911 LWB720911 LMF720911 LCJ720911 KSN720911 KIR720911 JYV720911 JOZ720911 JFD720911 IVH720911 ILL720911 IBP720911 HRT720911 HHX720911 GYB720911 GOF720911 GEJ720911 FUN720911 FKR720911 FAV720911 EQZ720911 EHD720911 DXH720911 DNL720911 DDP720911 CTT720911 CJX720911 CAB720911 BQF720911 BGJ720911 AWN720911 AMR720911 ACV720911 SZ720911 JD720911 F720912 WVP655375 WLT655375 WBX655375 VSB655375 VIF655375 UYJ655375 UON655375 UER655375 TUV655375 TKZ655375 TBD655375 SRH655375 SHL655375 RXP655375 RNT655375 RDX655375 QUB655375 QKF655375 QAJ655375 PQN655375 PGR655375 OWV655375 OMZ655375 ODD655375 NTH655375 NJL655375 MZP655375 MPT655375 MFX655375 LWB655375 LMF655375 LCJ655375 KSN655375 KIR655375 JYV655375 JOZ655375 JFD655375 IVH655375 ILL655375 IBP655375 HRT655375 HHX655375 GYB655375 GOF655375 GEJ655375 FUN655375 FKR655375 FAV655375 EQZ655375 EHD655375 DXH655375 DNL655375 DDP655375 CTT655375 CJX655375 CAB655375 BQF655375 BGJ655375 AWN655375 AMR655375 ACV655375 SZ655375 JD655375 F655376 WVP589839 WLT589839 WBX589839 VSB589839 VIF589839 UYJ589839 UON589839 UER589839 TUV589839 TKZ589839 TBD589839 SRH589839 SHL589839 RXP589839 RNT589839 RDX589839 QUB589839 QKF589839 QAJ589839 PQN589839 PGR589839 OWV589839 OMZ589839 ODD589839 NTH589839 NJL589839 MZP589839 MPT589839 MFX589839 LWB589839 LMF589839 LCJ589839 KSN589839 KIR589839 JYV589839 JOZ589839 JFD589839 IVH589839 ILL589839 IBP589839 HRT589839 HHX589839 GYB589839 GOF589839 GEJ589839 FUN589839 FKR589839 FAV589839 EQZ589839 EHD589839 DXH589839 DNL589839 DDP589839 CTT589839 CJX589839 CAB589839 BQF589839 BGJ589839 AWN589839 AMR589839 ACV589839 SZ589839 JD589839 F589840 WVP524303 WLT524303 WBX524303 VSB524303 VIF524303 UYJ524303 UON524303 UER524303 TUV524303 TKZ524303 TBD524303 SRH524303 SHL524303 RXP524303 RNT524303 RDX524303 QUB524303 QKF524303 QAJ524303 PQN524303 PGR524303 OWV524303 OMZ524303 ODD524303 NTH524303 NJL524303 MZP524303 MPT524303 MFX524303 LWB524303 LMF524303 LCJ524303 KSN524303 KIR524303 JYV524303 JOZ524303 JFD524303 IVH524303 ILL524303 IBP524303 HRT524303 HHX524303 GYB524303 GOF524303 GEJ524303 FUN524303 FKR524303 FAV524303 EQZ524303 EHD524303 DXH524303 DNL524303 DDP524303 CTT524303 CJX524303 CAB524303 BQF524303 BGJ524303 AWN524303 AMR524303 ACV524303 SZ524303 JD524303 F524304 WVP458767 WLT458767 WBX458767 VSB458767 VIF458767 UYJ458767 UON458767 UER458767 TUV458767 TKZ458767 TBD458767 SRH458767 SHL458767 RXP458767 RNT458767 RDX458767 QUB458767 QKF458767 QAJ458767 PQN458767 PGR458767 OWV458767 OMZ458767 ODD458767 NTH458767 NJL458767 MZP458767 MPT458767 MFX458767 LWB458767 LMF458767 LCJ458767 KSN458767 KIR458767 JYV458767 JOZ458767 JFD458767 IVH458767 ILL458767 IBP458767 HRT458767 HHX458767 GYB458767 GOF458767 GEJ458767 FUN458767 FKR458767 FAV458767 EQZ458767 EHD458767 DXH458767 DNL458767 DDP458767 CTT458767 CJX458767 CAB458767 BQF458767 BGJ458767 AWN458767 AMR458767 ACV458767 SZ458767 JD458767 F458768 WVP393231 WLT393231 WBX393231 VSB393231 VIF393231 UYJ393231 UON393231 UER393231 TUV393231 TKZ393231 TBD393231 SRH393231 SHL393231 RXP393231 RNT393231 RDX393231 QUB393231 QKF393231 QAJ393231 PQN393231 PGR393231 OWV393231 OMZ393231 ODD393231 NTH393231 NJL393231 MZP393231 MPT393231 MFX393231 LWB393231 LMF393231 LCJ393231 KSN393231 KIR393231 JYV393231 JOZ393231 JFD393231 IVH393231 ILL393231 IBP393231 HRT393231 HHX393231 GYB393231 GOF393231 GEJ393231 FUN393231 FKR393231 FAV393231 EQZ393231 EHD393231 DXH393231 DNL393231 DDP393231 CTT393231 CJX393231 CAB393231 BQF393231 BGJ393231 AWN393231 AMR393231 ACV393231 SZ393231 JD393231 F393232 WVP327695 WLT327695 WBX327695 VSB327695 VIF327695 UYJ327695 UON327695 UER327695 TUV327695 TKZ327695 TBD327695 SRH327695 SHL327695 RXP327695 RNT327695 RDX327695 QUB327695 QKF327695 QAJ327695 PQN327695 PGR327695 OWV327695 OMZ327695 ODD327695 NTH327695 NJL327695 MZP327695 MPT327695 MFX327695 LWB327695 LMF327695 LCJ327695 KSN327695 KIR327695 JYV327695 JOZ327695 JFD327695 IVH327695 ILL327695 IBP327695 HRT327695 HHX327695 GYB327695 GOF327695 GEJ327695 FUN327695 FKR327695 FAV327695 EQZ327695 EHD327695 DXH327695 DNL327695 DDP327695 CTT327695 CJX327695 CAB327695 BQF327695 BGJ327695 AWN327695 AMR327695 ACV327695 SZ327695 JD327695 F327696 WVP262159 WLT262159 WBX262159 VSB262159 VIF262159 UYJ262159 UON262159 UER262159 TUV262159 TKZ262159 TBD262159 SRH262159 SHL262159 RXP262159 RNT262159 RDX262159 QUB262159 QKF262159 QAJ262159 PQN262159 PGR262159 OWV262159 OMZ262159 ODD262159 NTH262159 NJL262159 MZP262159 MPT262159 MFX262159 LWB262159 LMF262159 LCJ262159 KSN262159 KIR262159 JYV262159 JOZ262159 JFD262159 IVH262159 ILL262159 IBP262159 HRT262159 HHX262159 GYB262159 GOF262159 GEJ262159 FUN262159 FKR262159 FAV262159 EQZ262159 EHD262159 DXH262159 DNL262159 DDP262159 CTT262159 CJX262159 CAB262159 BQF262159 BGJ262159 AWN262159 AMR262159 ACV262159 SZ262159 JD262159 F262160 WVP196623 WLT196623 WBX196623 VSB196623 VIF196623 UYJ196623 UON196623 UER196623 TUV196623 TKZ196623 TBD196623 SRH196623 SHL196623 RXP196623 RNT196623 RDX196623 QUB196623 QKF196623 QAJ196623 PQN196623 PGR196623 OWV196623 OMZ196623 ODD196623 NTH196623 NJL196623 MZP196623 MPT196623 MFX196623 LWB196623 LMF196623 LCJ196623 KSN196623 KIR196623 JYV196623 JOZ196623 JFD196623 IVH196623 ILL196623 IBP196623 HRT196623 HHX196623 GYB196623 GOF196623 GEJ196623 FUN196623 FKR196623 FAV196623 EQZ196623 EHD196623 DXH196623 DNL196623 DDP196623 CTT196623 CJX196623 CAB196623 BQF196623 BGJ196623 AWN196623 AMR196623 ACV196623 SZ196623 JD196623 F196624 WVP131087 WLT131087 WBX131087 VSB131087 VIF131087 UYJ131087 UON131087 UER131087 TUV131087 TKZ131087 TBD131087 SRH131087 SHL131087 RXP131087 RNT131087 RDX131087 QUB131087 QKF131087 QAJ131087 PQN131087 PGR131087 OWV131087 OMZ131087 ODD131087 NTH131087 NJL131087 MZP131087 MPT131087 MFX131087 LWB131087 LMF131087 LCJ131087 KSN131087 KIR131087 JYV131087 JOZ131087 JFD131087 IVH131087 ILL131087 IBP131087 HRT131087 HHX131087 GYB131087 GOF131087 GEJ131087 FUN131087 FKR131087 FAV131087 EQZ131087 EHD131087 DXH131087 DNL131087 DDP131087 CTT131087 CJX131087 CAB131087 BQF131087 BGJ131087 AWN131087 AMR131087 ACV131087 SZ131087 JD131087 F131088 WVP65551 WLT65551 WBX65551 VSB65551 VIF65551 UYJ65551 UON65551 UER65551 TUV65551 TKZ65551 TBD65551 SRH65551 SHL65551 RXP65551 RNT65551 RDX65551 QUB65551 QKF65551 QAJ65551 PQN65551 PGR65551 OWV65551 OMZ65551 ODD65551 NTH65551 NJL65551 MZP65551 MPT65551 MFX65551 LWB65551 LMF65551 LCJ65551 KSN65551 KIR65551 JYV65551 JOZ65551 JFD65551 IVH65551 ILL65551 IBP65551 HRT65551 HHX65551 GYB65551 GOF65551 GEJ65551 FUN65551 FKR65551 FAV65551 EQZ65551 EHD65551 DXH65551 DNL65551 DDP65551 CTT65551 CJX65551 CAB65551 BQF65551 BGJ65551 AWN65551 AMR65551 ACV65551 SZ65551 JD65551 F65552 WVP983052:WVP983053 WLT983052:WLT983053 WBX983052:WBX983053 VSB983052:VSB983053 VIF983052:VIF983053 UYJ983052:UYJ983053 UON983052:UON983053 UER983052:UER983053 TUV983052:TUV983053 TKZ983052:TKZ983053 TBD983052:TBD983053 SRH983052:SRH983053 SHL983052:SHL983053 RXP983052:RXP983053 RNT983052:RNT983053 RDX983052:RDX983053 QUB983052:QUB983053 QKF983052:QKF983053 QAJ983052:QAJ983053 PQN983052:PQN983053 PGR983052:PGR983053 OWV983052:OWV983053 OMZ983052:OMZ983053 ODD983052:ODD983053 NTH983052:NTH983053 NJL983052:NJL983053 MZP983052:MZP983053 MPT983052:MPT983053 MFX983052:MFX983053 LWB983052:LWB983053 LMF983052:LMF983053 LCJ983052:LCJ983053 KSN983052:KSN983053 KIR983052:KIR983053 JYV983052:JYV983053 JOZ983052:JOZ983053 JFD983052:JFD983053 IVH983052:IVH983053 ILL983052:ILL983053 IBP983052:IBP983053 HRT983052:HRT983053 HHX983052:HHX983053 GYB983052:GYB983053 GOF983052:GOF983053 GEJ983052:GEJ983053 FUN983052:FUN983053 FKR983052:FKR983053 FAV983052:FAV983053 EQZ983052:EQZ983053 EHD983052:EHD983053 DXH983052:DXH983053 DNL983052:DNL983053 DDP983052:DDP983053 CTT983052:CTT983053 CJX983052:CJX983053 CAB983052:CAB983053 BQF983052:BQF983053 BGJ983052:BGJ983053 AWN983052:AWN983053 AMR983052:AMR983053 ACV983052:ACV983053 SZ983052:SZ983053 JD983052:JD983053 F983053:F983054 WVP917516:WVP917517 WLT917516:WLT917517 WBX917516:WBX917517 VSB917516:VSB917517 VIF917516:VIF917517 UYJ917516:UYJ917517 UON917516:UON917517 UER917516:UER917517 TUV917516:TUV917517 TKZ917516:TKZ917517 TBD917516:TBD917517 SRH917516:SRH917517 SHL917516:SHL917517 RXP917516:RXP917517 RNT917516:RNT917517 RDX917516:RDX917517 QUB917516:QUB917517 QKF917516:QKF917517 QAJ917516:QAJ917517 PQN917516:PQN917517 PGR917516:PGR917517 OWV917516:OWV917517 OMZ917516:OMZ917517 ODD917516:ODD917517 NTH917516:NTH917517 NJL917516:NJL917517 MZP917516:MZP917517 MPT917516:MPT917517 MFX917516:MFX917517 LWB917516:LWB917517 LMF917516:LMF917517 LCJ917516:LCJ917517 KSN917516:KSN917517 KIR917516:KIR917517 JYV917516:JYV917517 JOZ917516:JOZ917517 JFD917516:JFD917517 IVH917516:IVH917517 ILL917516:ILL917517 IBP917516:IBP917517 HRT917516:HRT917517 HHX917516:HHX917517 GYB917516:GYB917517 GOF917516:GOF917517 GEJ917516:GEJ917517 FUN917516:FUN917517 FKR917516:FKR917517 FAV917516:FAV917517 EQZ917516:EQZ917517 EHD917516:EHD917517 DXH917516:DXH917517 DNL917516:DNL917517 DDP917516:DDP917517 CTT917516:CTT917517 CJX917516:CJX917517 CAB917516:CAB917517 BQF917516:BQF917517 BGJ917516:BGJ917517 AWN917516:AWN917517 AMR917516:AMR917517 ACV917516:ACV917517 SZ917516:SZ917517 JD917516:JD917517 F917517:F917518 WVP851980:WVP851981 WLT851980:WLT851981 WBX851980:WBX851981 VSB851980:VSB851981 VIF851980:VIF851981 UYJ851980:UYJ851981 UON851980:UON851981 UER851980:UER851981 TUV851980:TUV851981 TKZ851980:TKZ851981 TBD851980:TBD851981 SRH851980:SRH851981 SHL851980:SHL851981 RXP851980:RXP851981 RNT851980:RNT851981 RDX851980:RDX851981 QUB851980:QUB851981 QKF851980:QKF851981 QAJ851980:QAJ851981 PQN851980:PQN851981 PGR851980:PGR851981 OWV851980:OWV851981 OMZ851980:OMZ851981 ODD851980:ODD851981 NTH851980:NTH851981 NJL851980:NJL851981 MZP851980:MZP851981 MPT851980:MPT851981 MFX851980:MFX851981 LWB851980:LWB851981 LMF851980:LMF851981 LCJ851980:LCJ851981 KSN851980:KSN851981 KIR851980:KIR851981 JYV851980:JYV851981 JOZ851980:JOZ851981 JFD851980:JFD851981 IVH851980:IVH851981 ILL851980:ILL851981 IBP851980:IBP851981 HRT851980:HRT851981 HHX851980:HHX851981 GYB851980:GYB851981 GOF851980:GOF851981 GEJ851980:GEJ851981 FUN851980:FUN851981 FKR851980:FKR851981 FAV851980:FAV851981 EQZ851980:EQZ851981 EHD851980:EHD851981 DXH851980:DXH851981 DNL851980:DNL851981 DDP851980:DDP851981 CTT851980:CTT851981 CJX851980:CJX851981 CAB851980:CAB851981 BQF851980:BQF851981 BGJ851980:BGJ851981 AWN851980:AWN851981 AMR851980:AMR851981 ACV851980:ACV851981 SZ851980:SZ851981 JD851980:JD851981 F851981:F851982 WVP786444:WVP786445 WLT786444:WLT786445 WBX786444:WBX786445 VSB786444:VSB786445 VIF786444:VIF786445 UYJ786444:UYJ786445 UON786444:UON786445 UER786444:UER786445 TUV786444:TUV786445 TKZ786444:TKZ786445 TBD786444:TBD786445 SRH786444:SRH786445 SHL786444:SHL786445 RXP786444:RXP786445 RNT786444:RNT786445 RDX786444:RDX786445 QUB786444:QUB786445 QKF786444:QKF786445 QAJ786444:QAJ786445 PQN786444:PQN786445 PGR786444:PGR786445 OWV786444:OWV786445 OMZ786444:OMZ786445 ODD786444:ODD786445 NTH786444:NTH786445 NJL786444:NJL786445 MZP786444:MZP786445 MPT786444:MPT786445 MFX786444:MFX786445 LWB786444:LWB786445 LMF786444:LMF786445 LCJ786444:LCJ786445 KSN786444:KSN786445 KIR786444:KIR786445 JYV786444:JYV786445 JOZ786444:JOZ786445 JFD786444:JFD786445 IVH786444:IVH786445 ILL786444:ILL786445 IBP786444:IBP786445 HRT786444:HRT786445 HHX786444:HHX786445 GYB786444:GYB786445 GOF786444:GOF786445 GEJ786444:GEJ786445 FUN786444:FUN786445 FKR786444:FKR786445 FAV786444:FAV786445 EQZ786444:EQZ786445 EHD786444:EHD786445 DXH786444:DXH786445 DNL786444:DNL786445 DDP786444:DDP786445 CTT786444:CTT786445 CJX786444:CJX786445 CAB786444:CAB786445 BQF786444:BQF786445 BGJ786444:BGJ786445 AWN786444:AWN786445 AMR786444:AMR786445 ACV786444:ACV786445 SZ786444:SZ786445 JD786444:JD786445 F786445:F786446 WVP720908:WVP720909 WLT720908:WLT720909 WBX720908:WBX720909 VSB720908:VSB720909 VIF720908:VIF720909 UYJ720908:UYJ720909 UON720908:UON720909 UER720908:UER720909 TUV720908:TUV720909 TKZ720908:TKZ720909 TBD720908:TBD720909 SRH720908:SRH720909 SHL720908:SHL720909 RXP720908:RXP720909 RNT720908:RNT720909 RDX720908:RDX720909 QUB720908:QUB720909 QKF720908:QKF720909 QAJ720908:QAJ720909 PQN720908:PQN720909 PGR720908:PGR720909 OWV720908:OWV720909 OMZ720908:OMZ720909 ODD720908:ODD720909 NTH720908:NTH720909 NJL720908:NJL720909 MZP720908:MZP720909 MPT720908:MPT720909 MFX720908:MFX720909 LWB720908:LWB720909 LMF720908:LMF720909 LCJ720908:LCJ720909 KSN720908:KSN720909 KIR720908:KIR720909 JYV720908:JYV720909 JOZ720908:JOZ720909 JFD720908:JFD720909 IVH720908:IVH720909 ILL720908:ILL720909 IBP720908:IBP720909 HRT720908:HRT720909 HHX720908:HHX720909 GYB720908:GYB720909 GOF720908:GOF720909 GEJ720908:GEJ720909 FUN720908:FUN720909 FKR720908:FKR720909 FAV720908:FAV720909 EQZ720908:EQZ720909 EHD720908:EHD720909 DXH720908:DXH720909 DNL720908:DNL720909 DDP720908:DDP720909 CTT720908:CTT720909 CJX720908:CJX720909 CAB720908:CAB720909 BQF720908:BQF720909 BGJ720908:BGJ720909 AWN720908:AWN720909 AMR720908:AMR720909 ACV720908:ACV720909 SZ720908:SZ720909 JD720908:JD720909 F720909:F720910 WVP655372:WVP655373 WLT655372:WLT655373 WBX655372:WBX655373 VSB655372:VSB655373 VIF655372:VIF655373 UYJ655372:UYJ655373 UON655372:UON655373 UER655372:UER655373 TUV655372:TUV655373 TKZ655372:TKZ655373 TBD655372:TBD655373 SRH655372:SRH655373 SHL655372:SHL655373 RXP655372:RXP655373 RNT655372:RNT655373 RDX655372:RDX655373 QUB655372:QUB655373 QKF655372:QKF655373 QAJ655372:QAJ655373 PQN655372:PQN655373 PGR655372:PGR655373 OWV655372:OWV655373 OMZ655372:OMZ655373 ODD655372:ODD655373 NTH655372:NTH655373 NJL655372:NJL655373 MZP655372:MZP655373 MPT655372:MPT655373 MFX655372:MFX655373 LWB655372:LWB655373 LMF655372:LMF655373 LCJ655372:LCJ655373 KSN655372:KSN655373 KIR655372:KIR655373 JYV655372:JYV655373 JOZ655372:JOZ655373 JFD655372:JFD655373 IVH655372:IVH655373 ILL655372:ILL655373 IBP655372:IBP655373 HRT655372:HRT655373 HHX655372:HHX655373 GYB655372:GYB655373 GOF655372:GOF655373 GEJ655372:GEJ655373 FUN655372:FUN655373 FKR655372:FKR655373 FAV655372:FAV655373 EQZ655372:EQZ655373 EHD655372:EHD655373 DXH655372:DXH655373 DNL655372:DNL655373 DDP655372:DDP655373 CTT655372:CTT655373 CJX655372:CJX655373 CAB655372:CAB655373 BQF655372:BQF655373 BGJ655372:BGJ655373 AWN655372:AWN655373 AMR655372:AMR655373 ACV655372:ACV655373 SZ655372:SZ655373 JD655372:JD655373 F655373:F655374 WVP589836:WVP589837 WLT589836:WLT589837 WBX589836:WBX589837 VSB589836:VSB589837 VIF589836:VIF589837 UYJ589836:UYJ589837 UON589836:UON589837 UER589836:UER589837 TUV589836:TUV589837 TKZ589836:TKZ589837 TBD589836:TBD589837 SRH589836:SRH589837 SHL589836:SHL589837 RXP589836:RXP589837 RNT589836:RNT589837 RDX589836:RDX589837 QUB589836:QUB589837 QKF589836:QKF589837 QAJ589836:QAJ589837 PQN589836:PQN589837 PGR589836:PGR589837 OWV589836:OWV589837 OMZ589836:OMZ589837 ODD589836:ODD589837 NTH589836:NTH589837 NJL589836:NJL589837 MZP589836:MZP589837 MPT589836:MPT589837 MFX589836:MFX589837 LWB589836:LWB589837 LMF589836:LMF589837 LCJ589836:LCJ589837 KSN589836:KSN589837 KIR589836:KIR589837 JYV589836:JYV589837 JOZ589836:JOZ589837 JFD589836:JFD589837 IVH589836:IVH589837 ILL589836:ILL589837 IBP589836:IBP589837 HRT589836:HRT589837 HHX589836:HHX589837 GYB589836:GYB589837 GOF589836:GOF589837 GEJ589836:GEJ589837 FUN589836:FUN589837 FKR589836:FKR589837 FAV589836:FAV589837 EQZ589836:EQZ589837 EHD589836:EHD589837 DXH589836:DXH589837 DNL589836:DNL589837 DDP589836:DDP589837 CTT589836:CTT589837 CJX589836:CJX589837 CAB589836:CAB589837 BQF589836:BQF589837 BGJ589836:BGJ589837 AWN589836:AWN589837 AMR589836:AMR589837 ACV589836:ACV589837 SZ589836:SZ589837 JD589836:JD589837 F589837:F589838 WVP524300:WVP524301 WLT524300:WLT524301 WBX524300:WBX524301 VSB524300:VSB524301 VIF524300:VIF524301 UYJ524300:UYJ524301 UON524300:UON524301 UER524300:UER524301 TUV524300:TUV524301 TKZ524300:TKZ524301 TBD524300:TBD524301 SRH524300:SRH524301 SHL524300:SHL524301 RXP524300:RXP524301 RNT524300:RNT524301 RDX524300:RDX524301 QUB524300:QUB524301 QKF524300:QKF524301 QAJ524300:QAJ524301 PQN524300:PQN524301 PGR524300:PGR524301 OWV524300:OWV524301 OMZ524300:OMZ524301 ODD524300:ODD524301 NTH524300:NTH524301 NJL524300:NJL524301 MZP524300:MZP524301 MPT524300:MPT524301 MFX524300:MFX524301 LWB524300:LWB524301 LMF524300:LMF524301 LCJ524300:LCJ524301 KSN524300:KSN524301 KIR524300:KIR524301 JYV524300:JYV524301 JOZ524300:JOZ524301 JFD524300:JFD524301 IVH524300:IVH524301 ILL524300:ILL524301 IBP524300:IBP524301 HRT524300:HRT524301 HHX524300:HHX524301 GYB524300:GYB524301 GOF524300:GOF524301 GEJ524300:GEJ524301 FUN524300:FUN524301 FKR524300:FKR524301 FAV524300:FAV524301 EQZ524300:EQZ524301 EHD524300:EHD524301 DXH524300:DXH524301 DNL524300:DNL524301 DDP524300:DDP524301 CTT524300:CTT524301 CJX524300:CJX524301 CAB524300:CAB524301 BQF524300:BQF524301 BGJ524300:BGJ524301 AWN524300:AWN524301 AMR524300:AMR524301 ACV524300:ACV524301 SZ524300:SZ524301 JD524300:JD524301 F524301:F524302 WVP458764:WVP458765 WLT458764:WLT458765 WBX458764:WBX458765 VSB458764:VSB458765 VIF458764:VIF458765 UYJ458764:UYJ458765 UON458764:UON458765 UER458764:UER458765 TUV458764:TUV458765 TKZ458764:TKZ458765 TBD458764:TBD458765 SRH458764:SRH458765 SHL458764:SHL458765 RXP458764:RXP458765 RNT458764:RNT458765 RDX458764:RDX458765 QUB458764:QUB458765 QKF458764:QKF458765 QAJ458764:QAJ458765 PQN458764:PQN458765 PGR458764:PGR458765 OWV458764:OWV458765 OMZ458764:OMZ458765 ODD458764:ODD458765 NTH458764:NTH458765 NJL458764:NJL458765 MZP458764:MZP458765 MPT458764:MPT458765 MFX458764:MFX458765 LWB458764:LWB458765 LMF458764:LMF458765 LCJ458764:LCJ458765 KSN458764:KSN458765 KIR458764:KIR458765 JYV458764:JYV458765 JOZ458764:JOZ458765 JFD458764:JFD458765 IVH458764:IVH458765 ILL458764:ILL458765 IBP458764:IBP458765 HRT458764:HRT458765 HHX458764:HHX458765 GYB458764:GYB458765 GOF458764:GOF458765 GEJ458764:GEJ458765 FUN458764:FUN458765 FKR458764:FKR458765 FAV458764:FAV458765 EQZ458764:EQZ458765 EHD458764:EHD458765 DXH458764:DXH458765 DNL458764:DNL458765 DDP458764:DDP458765 CTT458764:CTT458765 CJX458764:CJX458765 CAB458764:CAB458765 BQF458764:BQF458765 BGJ458764:BGJ458765 AWN458764:AWN458765 AMR458764:AMR458765 ACV458764:ACV458765 SZ458764:SZ458765 JD458764:JD458765 F458765:F458766 WVP393228:WVP393229 WLT393228:WLT393229 WBX393228:WBX393229 VSB393228:VSB393229 VIF393228:VIF393229 UYJ393228:UYJ393229 UON393228:UON393229 UER393228:UER393229 TUV393228:TUV393229 TKZ393228:TKZ393229 TBD393228:TBD393229 SRH393228:SRH393229 SHL393228:SHL393229 RXP393228:RXP393229 RNT393228:RNT393229 RDX393228:RDX393229 QUB393228:QUB393229 QKF393228:QKF393229 QAJ393228:QAJ393229 PQN393228:PQN393229 PGR393228:PGR393229 OWV393228:OWV393229 OMZ393228:OMZ393229 ODD393228:ODD393229 NTH393228:NTH393229 NJL393228:NJL393229 MZP393228:MZP393229 MPT393228:MPT393229 MFX393228:MFX393229 LWB393228:LWB393229 LMF393228:LMF393229 LCJ393228:LCJ393229 KSN393228:KSN393229 KIR393228:KIR393229 JYV393228:JYV393229 JOZ393228:JOZ393229 JFD393228:JFD393229 IVH393228:IVH393229 ILL393228:ILL393229 IBP393228:IBP393229 HRT393228:HRT393229 HHX393228:HHX393229 GYB393228:GYB393229 GOF393228:GOF393229 GEJ393228:GEJ393229 FUN393228:FUN393229 FKR393228:FKR393229 FAV393228:FAV393229 EQZ393228:EQZ393229 EHD393228:EHD393229 DXH393228:DXH393229 DNL393228:DNL393229 DDP393228:DDP393229 CTT393228:CTT393229 CJX393228:CJX393229 CAB393228:CAB393229 BQF393228:BQF393229 BGJ393228:BGJ393229 AWN393228:AWN393229 AMR393228:AMR393229 ACV393228:ACV393229 SZ393228:SZ393229 JD393228:JD393229 F393229:F393230 WVP327692:WVP327693 WLT327692:WLT327693 WBX327692:WBX327693 VSB327692:VSB327693 VIF327692:VIF327693 UYJ327692:UYJ327693 UON327692:UON327693 UER327692:UER327693 TUV327692:TUV327693 TKZ327692:TKZ327693 TBD327692:TBD327693 SRH327692:SRH327693 SHL327692:SHL327693 RXP327692:RXP327693 RNT327692:RNT327693 RDX327692:RDX327693 QUB327692:QUB327693 QKF327692:QKF327693 QAJ327692:QAJ327693 PQN327692:PQN327693 PGR327692:PGR327693 OWV327692:OWV327693 OMZ327692:OMZ327693 ODD327692:ODD327693 NTH327692:NTH327693 NJL327692:NJL327693 MZP327692:MZP327693 MPT327692:MPT327693 MFX327692:MFX327693 LWB327692:LWB327693 LMF327692:LMF327693 LCJ327692:LCJ327693 KSN327692:KSN327693 KIR327692:KIR327693 JYV327692:JYV327693 JOZ327692:JOZ327693 JFD327692:JFD327693 IVH327692:IVH327693 ILL327692:ILL327693 IBP327692:IBP327693 HRT327692:HRT327693 HHX327692:HHX327693 GYB327692:GYB327693 GOF327692:GOF327693 GEJ327692:GEJ327693 FUN327692:FUN327693 FKR327692:FKR327693 FAV327692:FAV327693 EQZ327692:EQZ327693 EHD327692:EHD327693 DXH327692:DXH327693 DNL327692:DNL327693 DDP327692:DDP327693 CTT327692:CTT327693 CJX327692:CJX327693 CAB327692:CAB327693 BQF327692:BQF327693 BGJ327692:BGJ327693 AWN327692:AWN327693 AMR327692:AMR327693 ACV327692:ACV327693 SZ327692:SZ327693 JD327692:JD327693 F327693:F327694 WVP262156:WVP262157 WLT262156:WLT262157 WBX262156:WBX262157 VSB262156:VSB262157 VIF262156:VIF262157 UYJ262156:UYJ262157 UON262156:UON262157 UER262156:UER262157 TUV262156:TUV262157 TKZ262156:TKZ262157 TBD262156:TBD262157 SRH262156:SRH262157 SHL262156:SHL262157 RXP262156:RXP262157 RNT262156:RNT262157 RDX262156:RDX262157 QUB262156:QUB262157 QKF262156:QKF262157 QAJ262156:QAJ262157 PQN262156:PQN262157 PGR262156:PGR262157 OWV262156:OWV262157 OMZ262156:OMZ262157 ODD262156:ODD262157 NTH262156:NTH262157 NJL262156:NJL262157 MZP262156:MZP262157 MPT262156:MPT262157 MFX262156:MFX262157 LWB262156:LWB262157 LMF262156:LMF262157 LCJ262156:LCJ262157 KSN262156:KSN262157 KIR262156:KIR262157 JYV262156:JYV262157 JOZ262156:JOZ262157 JFD262156:JFD262157 IVH262156:IVH262157 ILL262156:ILL262157 IBP262156:IBP262157 HRT262156:HRT262157 HHX262156:HHX262157 GYB262156:GYB262157 GOF262156:GOF262157 GEJ262156:GEJ262157 FUN262156:FUN262157 FKR262156:FKR262157 FAV262156:FAV262157 EQZ262156:EQZ262157 EHD262156:EHD262157 DXH262156:DXH262157 DNL262156:DNL262157 DDP262156:DDP262157 CTT262156:CTT262157 CJX262156:CJX262157 CAB262156:CAB262157 BQF262156:BQF262157 BGJ262156:BGJ262157 AWN262156:AWN262157 AMR262156:AMR262157 ACV262156:ACV262157 SZ262156:SZ262157 JD262156:JD262157 F262157:F262158 WVP196620:WVP196621 WLT196620:WLT196621 WBX196620:WBX196621 VSB196620:VSB196621 VIF196620:VIF196621 UYJ196620:UYJ196621 UON196620:UON196621 UER196620:UER196621 TUV196620:TUV196621 TKZ196620:TKZ196621 TBD196620:TBD196621 SRH196620:SRH196621 SHL196620:SHL196621 RXP196620:RXP196621 RNT196620:RNT196621 RDX196620:RDX196621 QUB196620:QUB196621 QKF196620:QKF196621 QAJ196620:QAJ196621 PQN196620:PQN196621 PGR196620:PGR196621 OWV196620:OWV196621 OMZ196620:OMZ196621 ODD196620:ODD196621 NTH196620:NTH196621 NJL196620:NJL196621 MZP196620:MZP196621 MPT196620:MPT196621 MFX196620:MFX196621 LWB196620:LWB196621 LMF196620:LMF196621 LCJ196620:LCJ196621 KSN196620:KSN196621 KIR196620:KIR196621 JYV196620:JYV196621 JOZ196620:JOZ196621 JFD196620:JFD196621 IVH196620:IVH196621 ILL196620:ILL196621 IBP196620:IBP196621 HRT196620:HRT196621 HHX196620:HHX196621 GYB196620:GYB196621 GOF196620:GOF196621 GEJ196620:GEJ196621 FUN196620:FUN196621 FKR196620:FKR196621 FAV196620:FAV196621 EQZ196620:EQZ196621 EHD196620:EHD196621 DXH196620:DXH196621 DNL196620:DNL196621 DDP196620:DDP196621 CTT196620:CTT196621 CJX196620:CJX196621 CAB196620:CAB196621 BQF196620:BQF196621 BGJ196620:BGJ196621 AWN196620:AWN196621 AMR196620:AMR196621 ACV196620:ACV196621 SZ196620:SZ196621 JD196620:JD196621 F196621:F196622 WVP131084:WVP131085 WLT131084:WLT131085 WBX131084:WBX131085 VSB131084:VSB131085 VIF131084:VIF131085 UYJ131084:UYJ131085 UON131084:UON131085 UER131084:UER131085 TUV131084:TUV131085 TKZ131084:TKZ131085 TBD131084:TBD131085 SRH131084:SRH131085 SHL131084:SHL131085 RXP131084:RXP131085 RNT131084:RNT131085 RDX131084:RDX131085 QUB131084:QUB131085 QKF131084:QKF131085 QAJ131084:QAJ131085 PQN131084:PQN131085 PGR131084:PGR131085 OWV131084:OWV131085 OMZ131084:OMZ131085 ODD131084:ODD131085 NTH131084:NTH131085 NJL131084:NJL131085 MZP131084:MZP131085 MPT131084:MPT131085 MFX131084:MFX131085 LWB131084:LWB131085 LMF131084:LMF131085 LCJ131084:LCJ131085 KSN131084:KSN131085 KIR131084:KIR131085 JYV131084:JYV131085 JOZ131084:JOZ131085 JFD131084:JFD131085 IVH131084:IVH131085 ILL131084:ILL131085 IBP131084:IBP131085 HRT131084:HRT131085 HHX131084:HHX131085 GYB131084:GYB131085 GOF131084:GOF131085 GEJ131084:GEJ131085 FUN131084:FUN131085 FKR131084:FKR131085 FAV131084:FAV131085 EQZ131084:EQZ131085 EHD131084:EHD131085 DXH131084:DXH131085 DNL131084:DNL131085 DDP131084:DDP131085 CTT131084:CTT131085 CJX131084:CJX131085 CAB131084:CAB131085 BQF131084:BQF131085 BGJ131084:BGJ131085 AWN131084:AWN131085 AMR131084:AMR131085 ACV131084:ACV131085 SZ131084:SZ131085 JD131084:JD131085 F131085:F131086 WVP65548:WVP65549 WLT65548:WLT65549 WBX65548:WBX65549 VSB65548:VSB65549 VIF65548:VIF65549 UYJ65548:UYJ65549 UON65548:UON65549 UER65548:UER65549 TUV65548:TUV65549 TKZ65548:TKZ65549 TBD65548:TBD65549 SRH65548:SRH65549 SHL65548:SHL65549 RXP65548:RXP65549 RNT65548:RNT65549 RDX65548:RDX65549 QUB65548:QUB65549 QKF65548:QKF65549 QAJ65548:QAJ65549 PQN65548:PQN65549 PGR65548:PGR65549 OWV65548:OWV65549 OMZ65548:OMZ65549 ODD65548:ODD65549 NTH65548:NTH65549 NJL65548:NJL65549 MZP65548:MZP65549 MPT65548:MPT65549 MFX65548:MFX65549 LWB65548:LWB65549 LMF65548:LMF65549 LCJ65548:LCJ65549 KSN65548:KSN65549 KIR65548:KIR65549 JYV65548:JYV65549 JOZ65548:JOZ65549 JFD65548:JFD65549 IVH65548:IVH65549 ILL65548:ILL65549 IBP65548:IBP65549 HRT65548:HRT65549 HHX65548:HHX65549 GYB65548:GYB65549 GOF65548:GOF65549 GEJ65548:GEJ65549 FUN65548:FUN65549 FKR65548:FKR65549 FAV65548:FAV65549 EQZ65548:EQZ65549 EHD65548:EHD65549 DXH65548:DXH65549 DNL65548:DNL65549 DDP65548:DDP65549 CTT65548:CTT65549 CJX65548:CJX65549 CAB65548:CAB65549 BQF65548:BQF65549 BGJ65548:BGJ65549 AWN65548:AWN65549 AMR65548:AMR65549 ACV65548:ACV65549 SZ65548:SZ65549 JD65548:JD65549 F65549:F65550 WVO983048 WLS983048 WBW983048 VSA983048 VIE983048 UYI983048 UOM983048 UEQ983048 TUU983048 TKY983048 TBC983048 SRG983048 SHK983048 RXO983048 RNS983048 RDW983048 QUA983048 QKE983048 QAI983048 PQM983048 PGQ983048 OWU983048 OMY983048 ODC983048 NTG983048 NJK983048 MZO983048 MPS983048 MFW983048 LWA983048 LME983048 LCI983048 KSM983048 KIQ983048 JYU983048 JOY983048 JFC983048 IVG983048 ILK983048 IBO983048 HRS983048 HHW983048 GYA983048 GOE983048 GEI983048 FUM983048 FKQ983048 FAU983048 EQY983048 EHC983048 DXG983048 DNK983048 DDO983048 CTS983048 CJW983048 CAA983048 BQE983048 BGI983048 AWM983048 AMQ983048 ACU983048 SY983048 JC983048 E983049 WVO917512 WLS917512 WBW917512 VSA917512 VIE917512 UYI917512 UOM917512 UEQ917512 TUU917512 TKY917512 TBC917512 SRG917512 SHK917512 RXO917512 RNS917512 RDW917512 QUA917512 QKE917512 QAI917512 PQM917512 PGQ917512 OWU917512 OMY917512 ODC917512 NTG917512 NJK917512 MZO917512 MPS917512 MFW917512 LWA917512 LME917512 LCI917512 KSM917512 KIQ917512 JYU917512 JOY917512 JFC917512 IVG917512 ILK917512 IBO917512 HRS917512 HHW917512 GYA917512 GOE917512 GEI917512 FUM917512 FKQ917512 FAU917512 EQY917512 EHC917512 DXG917512 DNK917512 DDO917512 CTS917512 CJW917512 CAA917512 BQE917512 BGI917512 AWM917512 AMQ917512 ACU917512 SY917512 JC917512 E917513 WVO851976 WLS851976 WBW851976 VSA851976 VIE851976 UYI851976 UOM851976 UEQ851976 TUU851976 TKY851976 TBC851976 SRG851976 SHK851976 RXO851976 RNS851976 RDW851976 QUA851976 QKE851976 QAI851976 PQM851976 PGQ851976 OWU851976 OMY851976 ODC851976 NTG851976 NJK851976 MZO851976 MPS851976 MFW851976 LWA851976 LME851976 LCI851976 KSM851976 KIQ851976 JYU851976 JOY851976 JFC851976 IVG851976 ILK851976 IBO851976 HRS851976 HHW851976 GYA851976 GOE851976 GEI851976 FUM851976 FKQ851976 FAU851976 EQY851976 EHC851976 DXG851976 DNK851976 DDO851976 CTS851976 CJW851976 CAA851976 BQE851976 BGI851976 AWM851976 AMQ851976 ACU851976 SY851976 JC851976 E851977 WVO786440 WLS786440 WBW786440 VSA786440 VIE786440 UYI786440 UOM786440 UEQ786440 TUU786440 TKY786440 TBC786440 SRG786440 SHK786440 RXO786440 RNS786440 RDW786440 QUA786440 QKE786440 QAI786440 PQM786440 PGQ786440 OWU786440 OMY786440 ODC786440 NTG786440 NJK786440 MZO786440 MPS786440 MFW786440 LWA786440 LME786440 LCI786440 KSM786440 KIQ786440 JYU786440 JOY786440 JFC786440 IVG786440 ILK786440 IBO786440 HRS786440 HHW786440 GYA786440 GOE786440 GEI786440 FUM786440 FKQ786440 FAU786440 EQY786440 EHC786440 DXG786440 DNK786440 DDO786440 CTS786440 CJW786440 CAA786440 BQE786440 BGI786440 AWM786440 AMQ786440 ACU786440 SY786440 JC786440 E786441 WVO720904 WLS720904 WBW720904 VSA720904 VIE720904 UYI720904 UOM720904 UEQ720904 TUU720904 TKY720904 TBC720904 SRG720904 SHK720904 RXO720904 RNS720904 RDW720904 QUA720904 QKE720904 QAI720904 PQM720904 PGQ720904 OWU720904 OMY720904 ODC720904 NTG720904 NJK720904 MZO720904 MPS720904 MFW720904 LWA720904 LME720904 LCI720904 KSM720904 KIQ720904 JYU720904 JOY720904 JFC720904 IVG720904 ILK720904 IBO720904 HRS720904 HHW720904 GYA720904 GOE720904 GEI720904 FUM720904 FKQ720904 FAU720904 EQY720904 EHC720904 DXG720904 DNK720904 DDO720904 CTS720904 CJW720904 CAA720904 BQE720904 BGI720904 AWM720904 AMQ720904 ACU720904 SY720904 JC720904 E720905 WVO655368 WLS655368 WBW655368 VSA655368 VIE655368 UYI655368 UOM655368 UEQ655368 TUU655368 TKY655368 TBC655368 SRG655368 SHK655368 RXO655368 RNS655368 RDW655368 QUA655368 QKE655368 QAI655368 PQM655368 PGQ655368 OWU655368 OMY655368 ODC655368 NTG655368 NJK655368 MZO655368 MPS655368 MFW655368 LWA655368 LME655368 LCI655368 KSM655368 KIQ655368 JYU655368 JOY655368 JFC655368 IVG655368 ILK655368 IBO655368 HRS655368 HHW655368 GYA655368 GOE655368 GEI655368 FUM655368 FKQ655368 FAU655368 EQY655368 EHC655368 DXG655368 DNK655368 DDO655368 CTS655368 CJW655368 CAA655368 BQE655368 BGI655368 AWM655368 AMQ655368 ACU655368 SY655368 JC655368 E655369 WVO589832 WLS589832 WBW589832 VSA589832 VIE589832 UYI589832 UOM589832 UEQ589832 TUU589832 TKY589832 TBC589832 SRG589832 SHK589832 RXO589832 RNS589832 RDW589832 QUA589832 QKE589832 QAI589832 PQM589832 PGQ589832 OWU589832 OMY589832 ODC589832 NTG589832 NJK589832 MZO589832 MPS589832 MFW589832 LWA589832 LME589832 LCI589832 KSM589832 KIQ589832 JYU589832 JOY589832 JFC589832 IVG589832 ILK589832 IBO589832 HRS589832 HHW589832 GYA589832 GOE589832 GEI589832 FUM589832 FKQ589832 FAU589832 EQY589832 EHC589832 DXG589832 DNK589832 DDO589832 CTS589832 CJW589832 CAA589832 BQE589832 BGI589832 AWM589832 AMQ589832 ACU589832 SY589832 JC589832 E589833 WVO524296 WLS524296 WBW524296 VSA524296 VIE524296 UYI524296 UOM524296 UEQ524296 TUU524296 TKY524296 TBC524296 SRG524296 SHK524296 RXO524296 RNS524296 RDW524296 QUA524296 QKE524296 QAI524296 PQM524296 PGQ524296 OWU524296 OMY524296 ODC524296 NTG524296 NJK524296 MZO524296 MPS524296 MFW524296 LWA524296 LME524296 LCI524296 KSM524296 KIQ524296 JYU524296 JOY524296 JFC524296 IVG524296 ILK524296 IBO524296 HRS524296 HHW524296 GYA524296 GOE524296 GEI524296 FUM524296 FKQ524296 FAU524296 EQY524296 EHC524296 DXG524296 DNK524296 DDO524296 CTS524296 CJW524296 CAA524296 BQE524296 BGI524296 AWM524296 AMQ524296 ACU524296 SY524296 JC524296 E524297 WVO458760 WLS458760 WBW458760 VSA458760 VIE458760 UYI458760 UOM458760 UEQ458760 TUU458760 TKY458760 TBC458760 SRG458760 SHK458760 RXO458760 RNS458760 RDW458760 QUA458760 QKE458760 QAI458760 PQM458760 PGQ458760 OWU458760 OMY458760 ODC458760 NTG458760 NJK458760 MZO458760 MPS458760 MFW458760 LWA458760 LME458760 LCI458760 KSM458760 KIQ458760 JYU458760 JOY458760 JFC458760 IVG458760 ILK458760 IBO458760 HRS458760 HHW458760 GYA458760 GOE458760 GEI458760 FUM458760 FKQ458760 FAU458760 EQY458760 EHC458760 DXG458760 DNK458760 DDO458760 CTS458760 CJW458760 CAA458760 BQE458760 BGI458760 AWM458760 AMQ458760 ACU458760 SY458760 JC458760 E458761 WVO393224 WLS393224 WBW393224 VSA393224 VIE393224 UYI393224 UOM393224 UEQ393224 TUU393224 TKY393224 TBC393224 SRG393224 SHK393224 RXO393224 RNS393224 RDW393224 QUA393224 QKE393224 QAI393224 PQM393224 PGQ393224 OWU393224 OMY393224 ODC393224 NTG393224 NJK393224 MZO393224 MPS393224 MFW393224 LWA393224 LME393224 LCI393224 KSM393224 KIQ393224 JYU393224 JOY393224 JFC393224 IVG393224 ILK393224 IBO393224 HRS393224 HHW393224 GYA393224 GOE393224 GEI393224 FUM393224 FKQ393224 FAU393224 EQY393224 EHC393224 DXG393224 DNK393224 DDO393224 CTS393224 CJW393224 CAA393224 BQE393224 BGI393224 AWM393224 AMQ393224 ACU393224 SY393224 JC393224 E393225 WVO327688 WLS327688 WBW327688 VSA327688 VIE327688 UYI327688 UOM327688 UEQ327688 TUU327688 TKY327688 TBC327688 SRG327688 SHK327688 RXO327688 RNS327688 RDW327688 QUA327688 QKE327688 QAI327688 PQM327688 PGQ327688 OWU327688 OMY327688 ODC327688 NTG327688 NJK327688 MZO327688 MPS327688 MFW327688 LWA327688 LME327688 LCI327688 KSM327688 KIQ327688 JYU327688 JOY327688 JFC327688 IVG327688 ILK327688 IBO327688 HRS327688 HHW327688 GYA327688 GOE327688 GEI327688 FUM327688 FKQ327688 FAU327688 EQY327688 EHC327688 DXG327688 DNK327688 DDO327688 CTS327688 CJW327688 CAA327688 BQE327688 BGI327688 AWM327688 AMQ327688 ACU327688 SY327688 JC327688 E327689 WVO262152 WLS262152 WBW262152 VSA262152 VIE262152 UYI262152 UOM262152 UEQ262152 TUU262152 TKY262152 TBC262152 SRG262152 SHK262152 RXO262152 RNS262152 RDW262152 QUA262152 QKE262152 QAI262152 PQM262152 PGQ262152 OWU262152 OMY262152 ODC262152 NTG262152 NJK262152 MZO262152 MPS262152 MFW262152 LWA262152 LME262152 LCI262152 KSM262152 KIQ262152 JYU262152 JOY262152 JFC262152 IVG262152 ILK262152 IBO262152 HRS262152 HHW262152 GYA262152 GOE262152 GEI262152 FUM262152 FKQ262152 FAU262152 EQY262152 EHC262152 DXG262152 DNK262152 DDO262152 CTS262152 CJW262152 CAA262152 BQE262152 BGI262152 AWM262152 AMQ262152 ACU262152 SY262152 JC262152 E262153 WVO196616 WLS196616 WBW196616 VSA196616 VIE196616 UYI196616 UOM196616 UEQ196616 TUU196616 TKY196616 TBC196616 SRG196616 SHK196616 RXO196616 RNS196616 RDW196616 QUA196616 QKE196616 QAI196616 PQM196616 PGQ196616 OWU196616 OMY196616 ODC196616 NTG196616 NJK196616 MZO196616 MPS196616 MFW196616 LWA196616 LME196616 LCI196616 KSM196616 KIQ196616 JYU196616 JOY196616 JFC196616 IVG196616 ILK196616 IBO196616 HRS196616 HHW196616 GYA196616 GOE196616 GEI196616 FUM196616 FKQ196616 FAU196616 EQY196616 EHC196616 DXG196616 DNK196616 DDO196616 CTS196616 CJW196616 CAA196616 BQE196616 BGI196616 AWM196616 AMQ196616 ACU196616 SY196616 JC196616 E196617 WVO131080 WLS131080 WBW131080 VSA131080 VIE131080 UYI131080 UOM131080 UEQ131080 TUU131080 TKY131080 TBC131080 SRG131080 SHK131080 RXO131080 RNS131080 RDW131080 QUA131080 QKE131080 QAI131080 PQM131080 PGQ131080 OWU131080 OMY131080 ODC131080 NTG131080 NJK131080 MZO131080 MPS131080 MFW131080 LWA131080 LME131080 LCI131080 KSM131080 KIQ131080 JYU131080 JOY131080 JFC131080 IVG131080 ILK131080 IBO131080 HRS131080 HHW131080 GYA131080 GOE131080 GEI131080 FUM131080 FKQ131080 FAU131080 EQY131080 EHC131080 DXG131080 DNK131080 DDO131080 CTS131080 CJW131080 CAA131080 BQE131080 BGI131080 AWM131080 AMQ131080 ACU131080 SY131080 JC131080 E131081 WVO65544 WLS65544 WBW65544 VSA65544 VIE65544 UYI65544 UOM65544 UEQ65544 TUU65544 TKY65544 TBC65544 SRG65544 SHK65544 RXO65544 RNS65544 RDW65544 QUA65544 QKE65544 QAI65544 PQM65544 PGQ65544 OWU65544 OMY65544 ODC65544 NTG65544 NJK65544 MZO65544 MPS65544 MFW65544 LWA65544 LME65544 LCI65544 KSM65544 KIQ65544 JYU65544 JOY65544 JFC65544 IVG65544 ILK65544 IBO65544 HRS65544 HHW65544 GYA65544 GOE65544 GEI65544 FUM65544 FKQ65544 FAU65544 EQY65544 EHC65544 DXG65544 DNK65544 DDO65544 CTS65544 CJW65544 CAA65544 BQE65544 BGI65544 AWM65544 AMQ65544 ACU65544 SY65544 JC65544 E65545 WVP983046:WVP983047 WLT983046:WLT983047 WBX983046:WBX983047 VSB983046:VSB983047 VIF983046:VIF983047 UYJ983046:UYJ983047 UON983046:UON983047 UER983046:UER983047 TUV983046:TUV983047 TKZ983046:TKZ983047 TBD983046:TBD983047 SRH983046:SRH983047 SHL983046:SHL983047 RXP983046:RXP983047 RNT983046:RNT983047 RDX983046:RDX983047 QUB983046:QUB983047 QKF983046:QKF983047 QAJ983046:QAJ983047 PQN983046:PQN983047 PGR983046:PGR983047 OWV983046:OWV983047 OMZ983046:OMZ983047 ODD983046:ODD983047 NTH983046:NTH983047 NJL983046:NJL983047 MZP983046:MZP983047 MPT983046:MPT983047 MFX983046:MFX983047 LWB983046:LWB983047 LMF983046:LMF983047 LCJ983046:LCJ983047 KSN983046:KSN983047 KIR983046:KIR983047 JYV983046:JYV983047 JOZ983046:JOZ983047 JFD983046:JFD983047 IVH983046:IVH983047 ILL983046:ILL983047 IBP983046:IBP983047 HRT983046:HRT983047 HHX983046:HHX983047 GYB983046:GYB983047 GOF983046:GOF983047 GEJ983046:GEJ983047 FUN983046:FUN983047 FKR983046:FKR983047 FAV983046:FAV983047 EQZ983046:EQZ983047 EHD983046:EHD983047 DXH983046:DXH983047 DNL983046:DNL983047 DDP983046:DDP983047 CTT983046:CTT983047 CJX983046:CJX983047 CAB983046:CAB983047 BQF983046:BQF983047 BGJ983046:BGJ983047 AWN983046:AWN983047 AMR983046:AMR983047 ACV983046:ACV983047 SZ983046:SZ983047 JD983046:JD983047 F983047:F983048 WVP917510:WVP917511 WLT917510:WLT917511 WBX917510:WBX917511 VSB917510:VSB917511 VIF917510:VIF917511 UYJ917510:UYJ917511 UON917510:UON917511 UER917510:UER917511 TUV917510:TUV917511 TKZ917510:TKZ917511 TBD917510:TBD917511 SRH917510:SRH917511 SHL917510:SHL917511 RXP917510:RXP917511 RNT917510:RNT917511 RDX917510:RDX917511 QUB917510:QUB917511 QKF917510:QKF917511 QAJ917510:QAJ917511 PQN917510:PQN917511 PGR917510:PGR917511 OWV917510:OWV917511 OMZ917510:OMZ917511 ODD917510:ODD917511 NTH917510:NTH917511 NJL917510:NJL917511 MZP917510:MZP917511 MPT917510:MPT917511 MFX917510:MFX917511 LWB917510:LWB917511 LMF917510:LMF917511 LCJ917510:LCJ917511 KSN917510:KSN917511 KIR917510:KIR917511 JYV917510:JYV917511 JOZ917510:JOZ917511 JFD917510:JFD917511 IVH917510:IVH917511 ILL917510:ILL917511 IBP917510:IBP917511 HRT917510:HRT917511 HHX917510:HHX917511 GYB917510:GYB917511 GOF917510:GOF917511 GEJ917510:GEJ917511 FUN917510:FUN917511 FKR917510:FKR917511 FAV917510:FAV917511 EQZ917510:EQZ917511 EHD917510:EHD917511 DXH917510:DXH917511 DNL917510:DNL917511 DDP917510:DDP917511 CTT917510:CTT917511 CJX917510:CJX917511 CAB917510:CAB917511 BQF917510:BQF917511 BGJ917510:BGJ917511 AWN917510:AWN917511 AMR917510:AMR917511 ACV917510:ACV917511 SZ917510:SZ917511 JD917510:JD917511 F917511:F917512 WVP851974:WVP851975 WLT851974:WLT851975 WBX851974:WBX851975 VSB851974:VSB851975 VIF851974:VIF851975 UYJ851974:UYJ851975 UON851974:UON851975 UER851974:UER851975 TUV851974:TUV851975 TKZ851974:TKZ851975 TBD851974:TBD851975 SRH851974:SRH851975 SHL851974:SHL851975 RXP851974:RXP851975 RNT851974:RNT851975 RDX851974:RDX851975 QUB851974:QUB851975 QKF851974:QKF851975 QAJ851974:QAJ851975 PQN851974:PQN851975 PGR851974:PGR851975 OWV851974:OWV851975 OMZ851974:OMZ851975 ODD851974:ODD851975 NTH851974:NTH851975 NJL851974:NJL851975 MZP851974:MZP851975 MPT851974:MPT851975 MFX851974:MFX851975 LWB851974:LWB851975 LMF851974:LMF851975 LCJ851974:LCJ851975 KSN851974:KSN851975 KIR851974:KIR851975 JYV851974:JYV851975 JOZ851974:JOZ851975 JFD851974:JFD851975 IVH851974:IVH851975 ILL851974:ILL851975 IBP851974:IBP851975 HRT851974:HRT851975 HHX851974:HHX851975 GYB851974:GYB851975 GOF851974:GOF851975 GEJ851974:GEJ851975 FUN851974:FUN851975 FKR851974:FKR851975 FAV851974:FAV851975 EQZ851974:EQZ851975 EHD851974:EHD851975 DXH851974:DXH851975 DNL851974:DNL851975 DDP851974:DDP851975 CTT851974:CTT851975 CJX851974:CJX851975 CAB851974:CAB851975 BQF851974:BQF851975 BGJ851974:BGJ851975 AWN851974:AWN851975 AMR851974:AMR851975 ACV851974:ACV851975 SZ851974:SZ851975 JD851974:JD851975 F851975:F851976 WVP786438:WVP786439 WLT786438:WLT786439 WBX786438:WBX786439 VSB786438:VSB786439 VIF786438:VIF786439 UYJ786438:UYJ786439 UON786438:UON786439 UER786438:UER786439 TUV786438:TUV786439 TKZ786438:TKZ786439 TBD786438:TBD786439 SRH786438:SRH786439 SHL786438:SHL786439 RXP786438:RXP786439 RNT786438:RNT786439 RDX786438:RDX786439 QUB786438:QUB786439 QKF786438:QKF786439 QAJ786438:QAJ786439 PQN786438:PQN786439 PGR786438:PGR786439 OWV786438:OWV786439 OMZ786438:OMZ786439 ODD786438:ODD786439 NTH786438:NTH786439 NJL786438:NJL786439 MZP786438:MZP786439 MPT786438:MPT786439 MFX786438:MFX786439 LWB786438:LWB786439 LMF786438:LMF786439 LCJ786438:LCJ786439 KSN786438:KSN786439 KIR786438:KIR786439 JYV786438:JYV786439 JOZ786438:JOZ786439 JFD786438:JFD786439 IVH786438:IVH786439 ILL786438:ILL786439 IBP786438:IBP786439 HRT786438:HRT786439 HHX786438:HHX786439 GYB786438:GYB786439 GOF786438:GOF786439 GEJ786438:GEJ786439 FUN786438:FUN786439 FKR786438:FKR786439 FAV786438:FAV786439 EQZ786438:EQZ786439 EHD786438:EHD786439 DXH786438:DXH786439 DNL786438:DNL786439 DDP786438:DDP786439 CTT786438:CTT786439 CJX786438:CJX786439 CAB786438:CAB786439 BQF786438:BQF786439 BGJ786438:BGJ786439 AWN786438:AWN786439 AMR786438:AMR786439 ACV786438:ACV786439 SZ786438:SZ786439 JD786438:JD786439 F786439:F786440 WVP720902:WVP720903 WLT720902:WLT720903 WBX720902:WBX720903 VSB720902:VSB720903 VIF720902:VIF720903 UYJ720902:UYJ720903 UON720902:UON720903 UER720902:UER720903 TUV720902:TUV720903 TKZ720902:TKZ720903 TBD720902:TBD720903 SRH720902:SRH720903 SHL720902:SHL720903 RXP720902:RXP720903 RNT720902:RNT720903 RDX720902:RDX720903 QUB720902:QUB720903 QKF720902:QKF720903 QAJ720902:QAJ720903 PQN720902:PQN720903 PGR720902:PGR720903 OWV720902:OWV720903 OMZ720902:OMZ720903 ODD720902:ODD720903 NTH720902:NTH720903 NJL720902:NJL720903 MZP720902:MZP720903 MPT720902:MPT720903 MFX720902:MFX720903 LWB720902:LWB720903 LMF720902:LMF720903 LCJ720902:LCJ720903 KSN720902:KSN720903 KIR720902:KIR720903 JYV720902:JYV720903 JOZ720902:JOZ720903 JFD720902:JFD720903 IVH720902:IVH720903 ILL720902:ILL720903 IBP720902:IBP720903 HRT720902:HRT720903 HHX720902:HHX720903 GYB720902:GYB720903 GOF720902:GOF720903 GEJ720902:GEJ720903 FUN720902:FUN720903 FKR720902:FKR720903 FAV720902:FAV720903 EQZ720902:EQZ720903 EHD720902:EHD720903 DXH720902:DXH720903 DNL720902:DNL720903 DDP720902:DDP720903 CTT720902:CTT720903 CJX720902:CJX720903 CAB720902:CAB720903 BQF720902:BQF720903 BGJ720902:BGJ720903 AWN720902:AWN720903 AMR720902:AMR720903 ACV720902:ACV720903 SZ720902:SZ720903 JD720902:JD720903 F720903:F720904 WVP655366:WVP655367 WLT655366:WLT655367 WBX655366:WBX655367 VSB655366:VSB655367 VIF655366:VIF655367 UYJ655366:UYJ655367 UON655366:UON655367 UER655366:UER655367 TUV655366:TUV655367 TKZ655366:TKZ655367 TBD655366:TBD655367 SRH655366:SRH655367 SHL655366:SHL655367 RXP655366:RXP655367 RNT655366:RNT655367 RDX655366:RDX655367 QUB655366:QUB655367 QKF655366:QKF655367 QAJ655366:QAJ655367 PQN655366:PQN655367 PGR655366:PGR655367 OWV655366:OWV655367 OMZ655366:OMZ655367 ODD655366:ODD655367 NTH655366:NTH655367 NJL655366:NJL655367 MZP655366:MZP655367 MPT655366:MPT655367 MFX655366:MFX655367 LWB655366:LWB655367 LMF655366:LMF655367 LCJ655366:LCJ655367 KSN655366:KSN655367 KIR655366:KIR655367 JYV655366:JYV655367 JOZ655366:JOZ655367 JFD655366:JFD655367 IVH655366:IVH655367 ILL655366:ILL655367 IBP655366:IBP655367 HRT655366:HRT655367 HHX655366:HHX655367 GYB655366:GYB655367 GOF655366:GOF655367 GEJ655366:GEJ655367 FUN655366:FUN655367 FKR655366:FKR655367 FAV655366:FAV655367 EQZ655366:EQZ655367 EHD655366:EHD655367 DXH655366:DXH655367 DNL655366:DNL655367 DDP655366:DDP655367 CTT655366:CTT655367 CJX655366:CJX655367 CAB655366:CAB655367 BQF655366:BQF655367 BGJ655366:BGJ655367 AWN655366:AWN655367 AMR655366:AMR655367 ACV655366:ACV655367 SZ655366:SZ655367 JD655366:JD655367 F655367:F655368 WVP589830:WVP589831 WLT589830:WLT589831 WBX589830:WBX589831 VSB589830:VSB589831 VIF589830:VIF589831 UYJ589830:UYJ589831 UON589830:UON589831 UER589830:UER589831 TUV589830:TUV589831 TKZ589830:TKZ589831 TBD589830:TBD589831 SRH589830:SRH589831 SHL589830:SHL589831 RXP589830:RXP589831 RNT589830:RNT589831 RDX589830:RDX589831 QUB589830:QUB589831 QKF589830:QKF589831 QAJ589830:QAJ589831 PQN589830:PQN589831 PGR589830:PGR589831 OWV589830:OWV589831 OMZ589830:OMZ589831 ODD589830:ODD589831 NTH589830:NTH589831 NJL589830:NJL589831 MZP589830:MZP589831 MPT589830:MPT589831 MFX589830:MFX589831 LWB589830:LWB589831 LMF589830:LMF589831 LCJ589830:LCJ589831 KSN589830:KSN589831 KIR589830:KIR589831 JYV589830:JYV589831 JOZ589830:JOZ589831 JFD589830:JFD589831 IVH589830:IVH589831 ILL589830:ILL589831 IBP589830:IBP589831 HRT589830:HRT589831 HHX589830:HHX589831 GYB589830:GYB589831 GOF589830:GOF589831 GEJ589830:GEJ589831 FUN589830:FUN589831 FKR589830:FKR589831 FAV589830:FAV589831 EQZ589830:EQZ589831 EHD589830:EHD589831 DXH589830:DXH589831 DNL589830:DNL589831 DDP589830:DDP589831 CTT589830:CTT589831 CJX589830:CJX589831 CAB589830:CAB589831 BQF589830:BQF589831 BGJ589830:BGJ589831 AWN589830:AWN589831 AMR589830:AMR589831 ACV589830:ACV589831 SZ589830:SZ589831 JD589830:JD589831 F589831:F589832 WVP524294:WVP524295 WLT524294:WLT524295 WBX524294:WBX524295 VSB524294:VSB524295 VIF524294:VIF524295 UYJ524294:UYJ524295 UON524294:UON524295 UER524294:UER524295 TUV524294:TUV524295 TKZ524294:TKZ524295 TBD524294:TBD524295 SRH524294:SRH524295 SHL524294:SHL524295 RXP524294:RXP524295 RNT524294:RNT524295 RDX524294:RDX524295 QUB524294:QUB524295 QKF524294:QKF524295 QAJ524294:QAJ524295 PQN524294:PQN524295 PGR524294:PGR524295 OWV524294:OWV524295 OMZ524294:OMZ524295 ODD524294:ODD524295 NTH524294:NTH524295 NJL524294:NJL524295 MZP524294:MZP524295 MPT524294:MPT524295 MFX524294:MFX524295 LWB524294:LWB524295 LMF524294:LMF524295 LCJ524294:LCJ524295 KSN524294:KSN524295 KIR524294:KIR524295 JYV524294:JYV524295 JOZ524294:JOZ524295 JFD524294:JFD524295 IVH524294:IVH524295 ILL524294:ILL524295 IBP524294:IBP524295 HRT524294:HRT524295 HHX524294:HHX524295 GYB524294:GYB524295 GOF524294:GOF524295 GEJ524294:GEJ524295 FUN524294:FUN524295 FKR524294:FKR524295 FAV524294:FAV524295 EQZ524294:EQZ524295 EHD524294:EHD524295 DXH524294:DXH524295 DNL524294:DNL524295 DDP524294:DDP524295 CTT524294:CTT524295 CJX524294:CJX524295 CAB524294:CAB524295 BQF524294:BQF524295 BGJ524294:BGJ524295 AWN524294:AWN524295 AMR524294:AMR524295 ACV524294:ACV524295 SZ524294:SZ524295 JD524294:JD524295 F524295:F524296 WVP458758:WVP458759 WLT458758:WLT458759 WBX458758:WBX458759 VSB458758:VSB458759 VIF458758:VIF458759 UYJ458758:UYJ458759 UON458758:UON458759 UER458758:UER458759 TUV458758:TUV458759 TKZ458758:TKZ458759 TBD458758:TBD458759 SRH458758:SRH458759 SHL458758:SHL458759 RXP458758:RXP458759 RNT458758:RNT458759 RDX458758:RDX458759 QUB458758:QUB458759 QKF458758:QKF458759 QAJ458758:QAJ458759 PQN458758:PQN458759 PGR458758:PGR458759 OWV458758:OWV458759 OMZ458758:OMZ458759 ODD458758:ODD458759 NTH458758:NTH458759 NJL458758:NJL458759 MZP458758:MZP458759 MPT458758:MPT458759 MFX458758:MFX458759 LWB458758:LWB458759 LMF458758:LMF458759 LCJ458758:LCJ458759 KSN458758:KSN458759 KIR458758:KIR458759 JYV458758:JYV458759 JOZ458758:JOZ458759 JFD458758:JFD458759 IVH458758:IVH458759 ILL458758:ILL458759 IBP458758:IBP458759 HRT458758:HRT458759 HHX458758:HHX458759 GYB458758:GYB458759 GOF458758:GOF458759 GEJ458758:GEJ458759 FUN458758:FUN458759 FKR458758:FKR458759 FAV458758:FAV458759 EQZ458758:EQZ458759 EHD458758:EHD458759 DXH458758:DXH458759 DNL458758:DNL458759 DDP458758:DDP458759 CTT458758:CTT458759 CJX458758:CJX458759 CAB458758:CAB458759 BQF458758:BQF458759 BGJ458758:BGJ458759 AWN458758:AWN458759 AMR458758:AMR458759 ACV458758:ACV458759 SZ458758:SZ458759 JD458758:JD458759 F458759:F458760 WVP393222:WVP393223 WLT393222:WLT393223 WBX393222:WBX393223 VSB393222:VSB393223 VIF393222:VIF393223 UYJ393222:UYJ393223 UON393222:UON393223 UER393222:UER393223 TUV393222:TUV393223 TKZ393222:TKZ393223 TBD393222:TBD393223 SRH393222:SRH393223 SHL393222:SHL393223 RXP393222:RXP393223 RNT393222:RNT393223 RDX393222:RDX393223 QUB393222:QUB393223 QKF393222:QKF393223 QAJ393222:QAJ393223 PQN393222:PQN393223 PGR393222:PGR393223 OWV393222:OWV393223 OMZ393222:OMZ393223 ODD393222:ODD393223 NTH393222:NTH393223 NJL393222:NJL393223 MZP393222:MZP393223 MPT393222:MPT393223 MFX393222:MFX393223 LWB393222:LWB393223 LMF393222:LMF393223 LCJ393222:LCJ393223 KSN393222:KSN393223 KIR393222:KIR393223 JYV393222:JYV393223 JOZ393222:JOZ393223 JFD393222:JFD393223 IVH393222:IVH393223 ILL393222:ILL393223 IBP393222:IBP393223 HRT393222:HRT393223 HHX393222:HHX393223 GYB393222:GYB393223 GOF393222:GOF393223 GEJ393222:GEJ393223 FUN393222:FUN393223 FKR393222:FKR393223 FAV393222:FAV393223 EQZ393222:EQZ393223 EHD393222:EHD393223 DXH393222:DXH393223 DNL393222:DNL393223 DDP393222:DDP393223 CTT393222:CTT393223 CJX393222:CJX393223 CAB393222:CAB393223 BQF393222:BQF393223 BGJ393222:BGJ393223 AWN393222:AWN393223 AMR393222:AMR393223 ACV393222:ACV393223 SZ393222:SZ393223 JD393222:JD393223 F393223:F393224 WVP327686:WVP327687 WLT327686:WLT327687 WBX327686:WBX327687 VSB327686:VSB327687 VIF327686:VIF327687 UYJ327686:UYJ327687 UON327686:UON327687 UER327686:UER327687 TUV327686:TUV327687 TKZ327686:TKZ327687 TBD327686:TBD327687 SRH327686:SRH327687 SHL327686:SHL327687 RXP327686:RXP327687 RNT327686:RNT327687 RDX327686:RDX327687 QUB327686:QUB327687 QKF327686:QKF327687 QAJ327686:QAJ327687 PQN327686:PQN327687 PGR327686:PGR327687 OWV327686:OWV327687 OMZ327686:OMZ327687 ODD327686:ODD327687 NTH327686:NTH327687 NJL327686:NJL327687 MZP327686:MZP327687 MPT327686:MPT327687 MFX327686:MFX327687 LWB327686:LWB327687 LMF327686:LMF327687 LCJ327686:LCJ327687 KSN327686:KSN327687 KIR327686:KIR327687 JYV327686:JYV327687 JOZ327686:JOZ327687 JFD327686:JFD327687 IVH327686:IVH327687 ILL327686:ILL327687 IBP327686:IBP327687 HRT327686:HRT327687 HHX327686:HHX327687 GYB327686:GYB327687 GOF327686:GOF327687 GEJ327686:GEJ327687 FUN327686:FUN327687 FKR327686:FKR327687 FAV327686:FAV327687 EQZ327686:EQZ327687 EHD327686:EHD327687 DXH327686:DXH327687 DNL327686:DNL327687 DDP327686:DDP327687 CTT327686:CTT327687 CJX327686:CJX327687 CAB327686:CAB327687 BQF327686:BQF327687 BGJ327686:BGJ327687 AWN327686:AWN327687 AMR327686:AMR327687 ACV327686:ACV327687 SZ327686:SZ327687 JD327686:JD327687 F327687:F327688 WVP262150:WVP262151 WLT262150:WLT262151 WBX262150:WBX262151 VSB262150:VSB262151 VIF262150:VIF262151 UYJ262150:UYJ262151 UON262150:UON262151 UER262150:UER262151 TUV262150:TUV262151 TKZ262150:TKZ262151 TBD262150:TBD262151 SRH262150:SRH262151 SHL262150:SHL262151 RXP262150:RXP262151 RNT262150:RNT262151 RDX262150:RDX262151 QUB262150:QUB262151 QKF262150:QKF262151 QAJ262150:QAJ262151 PQN262150:PQN262151 PGR262150:PGR262151 OWV262150:OWV262151 OMZ262150:OMZ262151 ODD262150:ODD262151 NTH262150:NTH262151 NJL262150:NJL262151 MZP262150:MZP262151 MPT262150:MPT262151 MFX262150:MFX262151 LWB262150:LWB262151 LMF262150:LMF262151 LCJ262150:LCJ262151 KSN262150:KSN262151 KIR262150:KIR262151 JYV262150:JYV262151 JOZ262150:JOZ262151 JFD262150:JFD262151 IVH262150:IVH262151 ILL262150:ILL262151 IBP262150:IBP262151 HRT262150:HRT262151 HHX262150:HHX262151 GYB262150:GYB262151 GOF262150:GOF262151 GEJ262150:GEJ262151 FUN262150:FUN262151 FKR262150:FKR262151 FAV262150:FAV262151 EQZ262150:EQZ262151 EHD262150:EHD262151 DXH262150:DXH262151 DNL262150:DNL262151 DDP262150:DDP262151 CTT262150:CTT262151 CJX262150:CJX262151 CAB262150:CAB262151 BQF262150:BQF262151 BGJ262150:BGJ262151 AWN262150:AWN262151 AMR262150:AMR262151 ACV262150:ACV262151 SZ262150:SZ262151 JD262150:JD262151 F262151:F262152 WVP196614:WVP196615 WLT196614:WLT196615 WBX196614:WBX196615 VSB196614:VSB196615 VIF196614:VIF196615 UYJ196614:UYJ196615 UON196614:UON196615 UER196614:UER196615 TUV196614:TUV196615 TKZ196614:TKZ196615 TBD196614:TBD196615 SRH196614:SRH196615 SHL196614:SHL196615 RXP196614:RXP196615 RNT196614:RNT196615 RDX196614:RDX196615 QUB196614:QUB196615 QKF196614:QKF196615 QAJ196614:QAJ196615 PQN196614:PQN196615 PGR196614:PGR196615 OWV196614:OWV196615 OMZ196614:OMZ196615 ODD196614:ODD196615 NTH196614:NTH196615 NJL196614:NJL196615 MZP196614:MZP196615 MPT196614:MPT196615 MFX196614:MFX196615 LWB196614:LWB196615 LMF196614:LMF196615 LCJ196614:LCJ196615 KSN196614:KSN196615 KIR196614:KIR196615 JYV196614:JYV196615 JOZ196614:JOZ196615 JFD196614:JFD196615 IVH196614:IVH196615 ILL196614:ILL196615 IBP196614:IBP196615 HRT196614:HRT196615 HHX196614:HHX196615 GYB196614:GYB196615 GOF196614:GOF196615 GEJ196614:GEJ196615 FUN196614:FUN196615 FKR196614:FKR196615 FAV196614:FAV196615 EQZ196614:EQZ196615 EHD196614:EHD196615 DXH196614:DXH196615 DNL196614:DNL196615 DDP196614:DDP196615 CTT196614:CTT196615 CJX196614:CJX196615 CAB196614:CAB196615 BQF196614:BQF196615 BGJ196614:BGJ196615 AWN196614:AWN196615 AMR196614:AMR196615 ACV196614:ACV196615 SZ196614:SZ196615 JD196614:JD196615 F196615:F196616 WVP131078:WVP131079 WLT131078:WLT131079 WBX131078:WBX131079 VSB131078:VSB131079 VIF131078:VIF131079 UYJ131078:UYJ131079 UON131078:UON131079 UER131078:UER131079 TUV131078:TUV131079 TKZ131078:TKZ131079 TBD131078:TBD131079 SRH131078:SRH131079 SHL131078:SHL131079 RXP131078:RXP131079 RNT131078:RNT131079 RDX131078:RDX131079 QUB131078:QUB131079 QKF131078:QKF131079 QAJ131078:QAJ131079 PQN131078:PQN131079 PGR131078:PGR131079 OWV131078:OWV131079 OMZ131078:OMZ131079 ODD131078:ODD131079 NTH131078:NTH131079 NJL131078:NJL131079 MZP131078:MZP131079 MPT131078:MPT131079 MFX131078:MFX131079 LWB131078:LWB131079 LMF131078:LMF131079 LCJ131078:LCJ131079 KSN131078:KSN131079 KIR131078:KIR131079 JYV131078:JYV131079 JOZ131078:JOZ131079 JFD131078:JFD131079 IVH131078:IVH131079 ILL131078:ILL131079 IBP131078:IBP131079 HRT131078:HRT131079 HHX131078:HHX131079 GYB131078:GYB131079 GOF131078:GOF131079 GEJ131078:GEJ131079 FUN131078:FUN131079 FKR131078:FKR131079 FAV131078:FAV131079 EQZ131078:EQZ131079 EHD131078:EHD131079 DXH131078:DXH131079 DNL131078:DNL131079 DDP131078:DDP131079 CTT131078:CTT131079 CJX131078:CJX131079 CAB131078:CAB131079 BQF131078:BQF131079 BGJ131078:BGJ131079 AWN131078:AWN131079 AMR131078:AMR131079 ACV131078:ACV131079 SZ131078:SZ131079 JD131078:JD131079 F131079:F131080 WVP65542:WVP65543 WLT65542:WLT65543 WBX65542:WBX65543 VSB65542:VSB65543 VIF65542:VIF65543 UYJ65542:UYJ65543 UON65542:UON65543 UER65542:UER65543 TUV65542:TUV65543 TKZ65542:TKZ65543 TBD65542:TBD65543 SRH65542:SRH65543 SHL65542:SHL65543 RXP65542:RXP65543 RNT65542:RNT65543 RDX65542:RDX65543 QUB65542:QUB65543 QKF65542:QKF65543 QAJ65542:QAJ65543 PQN65542:PQN65543 PGR65542:PGR65543 OWV65542:OWV65543 OMZ65542:OMZ65543 ODD65542:ODD65543 NTH65542:NTH65543 NJL65542:NJL65543 MZP65542:MZP65543 MPT65542:MPT65543 MFX65542:MFX65543 LWB65542:LWB65543 LMF65542:LMF65543 LCJ65542:LCJ65543 KSN65542:KSN65543 KIR65542:KIR65543 JYV65542:JYV65543 JOZ65542:JOZ65543 JFD65542:JFD65543 IVH65542:IVH65543 ILL65542:ILL65543 IBP65542:IBP65543 HRT65542:HRT65543 HHX65542:HHX65543 GYB65542:GYB65543 GOF65542:GOF65543 GEJ65542:GEJ65543 FUN65542:FUN65543 FKR65542:FKR65543 FAV65542:FAV65543 EQZ65542:EQZ65543 EHD65542:EHD65543 DXH65542:DXH65543 DNL65542:DNL65543 DDP65542:DDP65543 CTT65542:CTT65543 CJX65542:CJX65543 CAB65542:CAB65543 BQF65542:BQF65543 BGJ65542:BGJ65543 AWN65542:AWN65543 AMR65542:AMR65543 ACV65542:ACV65543 SZ65542:SZ65543 JD65542:JD65543 F65543:F65544 WVO983045 WLS983045 WBW983045 VSA983045 VIE983045 UYI983045 UOM983045 UEQ983045 TUU983045 TKY983045 TBC983045 SRG983045 SHK983045 RXO983045 RNS983045 RDW983045 QUA983045 QKE983045 QAI983045 PQM983045 PGQ983045 OWU983045 OMY983045 ODC983045 NTG983045 NJK983045 MZO983045 MPS983045 MFW983045 LWA983045 LME983045 LCI983045 KSM983045 KIQ983045 JYU983045 JOY983045 JFC983045 IVG983045 ILK983045 IBO983045 HRS983045 HHW983045 GYA983045 GOE983045 GEI983045 FUM983045 FKQ983045 FAU983045 EQY983045 EHC983045 DXG983045 DNK983045 DDO983045 CTS983045 CJW983045 CAA983045 BQE983045 BGI983045 AWM983045 AMQ983045 ACU983045 SY983045 JC983045 E983046 WVO917509 WLS917509 WBW917509 VSA917509 VIE917509 UYI917509 UOM917509 UEQ917509 TUU917509 TKY917509 TBC917509 SRG917509 SHK917509 RXO917509 RNS917509 RDW917509 QUA917509 QKE917509 QAI917509 PQM917509 PGQ917509 OWU917509 OMY917509 ODC917509 NTG917509 NJK917509 MZO917509 MPS917509 MFW917509 LWA917509 LME917509 LCI917509 KSM917509 KIQ917509 JYU917509 JOY917509 JFC917509 IVG917509 ILK917509 IBO917509 HRS917509 HHW917509 GYA917509 GOE917509 GEI917509 FUM917509 FKQ917509 FAU917509 EQY917509 EHC917509 DXG917509 DNK917509 DDO917509 CTS917509 CJW917509 CAA917509 BQE917509 BGI917509 AWM917509 AMQ917509 ACU917509 SY917509 JC917509 E917510 WVO851973 WLS851973 WBW851973 VSA851973 VIE851973 UYI851973 UOM851973 UEQ851973 TUU851973 TKY851973 TBC851973 SRG851973 SHK851973 RXO851973 RNS851973 RDW851973 QUA851973 QKE851973 QAI851973 PQM851973 PGQ851973 OWU851973 OMY851973 ODC851973 NTG851973 NJK851973 MZO851973 MPS851973 MFW851973 LWA851973 LME851973 LCI851973 KSM851973 KIQ851973 JYU851973 JOY851973 JFC851973 IVG851973 ILK851973 IBO851973 HRS851973 HHW851973 GYA851973 GOE851973 GEI851973 FUM851973 FKQ851973 FAU851973 EQY851973 EHC851973 DXG851973 DNK851973 DDO851973 CTS851973 CJW851973 CAA851973 BQE851973 BGI851973 AWM851973 AMQ851973 ACU851973 SY851973 JC851973 E851974 WVO786437 WLS786437 WBW786437 VSA786437 VIE786437 UYI786437 UOM786437 UEQ786437 TUU786437 TKY786437 TBC786437 SRG786437 SHK786437 RXO786437 RNS786437 RDW786437 QUA786437 QKE786437 QAI786437 PQM786437 PGQ786437 OWU786437 OMY786437 ODC786437 NTG786437 NJK786437 MZO786437 MPS786437 MFW786437 LWA786437 LME786437 LCI786437 KSM786437 KIQ786437 JYU786437 JOY786437 JFC786437 IVG786437 ILK786437 IBO786437 HRS786437 HHW786437 GYA786437 GOE786437 GEI786437 FUM786437 FKQ786437 FAU786437 EQY786437 EHC786437 DXG786437 DNK786437 DDO786437 CTS786437 CJW786437 CAA786437 BQE786437 BGI786437 AWM786437 AMQ786437 ACU786437 SY786437 JC786437 E786438 WVO720901 WLS720901 WBW720901 VSA720901 VIE720901 UYI720901 UOM720901 UEQ720901 TUU720901 TKY720901 TBC720901 SRG720901 SHK720901 RXO720901 RNS720901 RDW720901 QUA720901 QKE720901 QAI720901 PQM720901 PGQ720901 OWU720901 OMY720901 ODC720901 NTG720901 NJK720901 MZO720901 MPS720901 MFW720901 LWA720901 LME720901 LCI720901 KSM720901 KIQ720901 JYU720901 JOY720901 JFC720901 IVG720901 ILK720901 IBO720901 HRS720901 HHW720901 GYA720901 GOE720901 GEI720901 FUM720901 FKQ720901 FAU720901 EQY720901 EHC720901 DXG720901 DNK720901 DDO720901 CTS720901 CJW720901 CAA720901 BQE720901 BGI720901 AWM720901 AMQ720901 ACU720901 SY720901 JC720901 E720902 WVO655365 WLS655365 WBW655365 VSA655365 VIE655365 UYI655365 UOM655365 UEQ655365 TUU655365 TKY655365 TBC655365 SRG655365 SHK655365 RXO655365 RNS655365 RDW655365 QUA655365 QKE655365 QAI655365 PQM655365 PGQ655365 OWU655365 OMY655365 ODC655365 NTG655365 NJK655365 MZO655365 MPS655365 MFW655365 LWA655365 LME655365 LCI655365 KSM655365 KIQ655365 JYU655365 JOY655365 JFC655365 IVG655365 ILK655365 IBO655365 HRS655365 HHW655365 GYA655365 GOE655365 GEI655365 FUM655365 FKQ655365 FAU655365 EQY655365 EHC655365 DXG655365 DNK655365 DDO655365 CTS655365 CJW655365 CAA655365 BQE655365 BGI655365 AWM655365 AMQ655365 ACU655365 SY655365 JC655365 E655366 WVO589829 WLS589829 WBW589829 VSA589829 VIE589829 UYI589829 UOM589829 UEQ589829 TUU589829 TKY589829 TBC589829 SRG589829 SHK589829 RXO589829 RNS589829 RDW589829 QUA589829 QKE589829 QAI589829 PQM589829 PGQ589829 OWU589829 OMY589829 ODC589829 NTG589829 NJK589829 MZO589829 MPS589829 MFW589829 LWA589829 LME589829 LCI589829 KSM589829 KIQ589829 JYU589829 JOY589829 JFC589829 IVG589829 ILK589829 IBO589829 HRS589829 HHW589829 GYA589829 GOE589829 GEI589829 FUM589829 FKQ589829 FAU589829 EQY589829 EHC589829 DXG589829 DNK589829 DDO589829 CTS589829 CJW589829 CAA589829 BQE589829 BGI589829 AWM589829 AMQ589829 ACU589829 SY589829 JC589829 E589830 WVO524293 WLS524293 WBW524293 VSA524293 VIE524293 UYI524293 UOM524293 UEQ524293 TUU524293 TKY524293 TBC524293 SRG524293 SHK524293 RXO524293 RNS524293 RDW524293 QUA524293 QKE524293 QAI524293 PQM524293 PGQ524293 OWU524293 OMY524293 ODC524293 NTG524293 NJK524293 MZO524293 MPS524293 MFW524293 LWA524293 LME524293 LCI524293 KSM524293 KIQ524293 JYU524293 JOY524293 JFC524293 IVG524293 ILK524293 IBO524293 HRS524293 HHW524293 GYA524293 GOE524293 GEI524293 FUM524293 FKQ524293 FAU524293 EQY524293 EHC524293 DXG524293 DNK524293 DDO524293 CTS524293 CJW524293 CAA524293 BQE524293 BGI524293 AWM524293 AMQ524293 ACU524293 SY524293 JC524293 E524294 WVO458757 WLS458757 WBW458757 VSA458757 VIE458757 UYI458757 UOM458757 UEQ458757 TUU458757 TKY458757 TBC458757 SRG458757 SHK458757 RXO458757 RNS458757 RDW458757 QUA458757 QKE458757 QAI458757 PQM458757 PGQ458757 OWU458757 OMY458757 ODC458757 NTG458757 NJK458757 MZO458757 MPS458757 MFW458757 LWA458757 LME458757 LCI458757 KSM458757 KIQ458757 JYU458757 JOY458757 JFC458757 IVG458757 ILK458757 IBO458757 HRS458757 HHW458757 GYA458757 GOE458757 GEI458757 FUM458757 FKQ458757 FAU458757 EQY458757 EHC458757 DXG458757 DNK458757 DDO458757 CTS458757 CJW458757 CAA458757 BQE458757 BGI458757 AWM458757 AMQ458757 ACU458757 SY458757 JC458757 E458758 WVO393221 WLS393221 WBW393221 VSA393221 VIE393221 UYI393221 UOM393221 UEQ393221 TUU393221 TKY393221 TBC393221 SRG393221 SHK393221 RXO393221 RNS393221 RDW393221 QUA393221 QKE393221 QAI393221 PQM393221 PGQ393221 OWU393221 OMY393221 ODC393221 NTG393221 NJK393221 MZO393221 MPS393221 MFW393221 LWA393221 LME393221 LCI393221 KSM393221 KIQ393221 JYU393221 JOY393221 JFC393221 IVG393221 ILK393221 IBO393221 HRS393221 HHW393221 GYA393221 GOE393221 GEI393221 FUM393221 FKQ393221 FAU393221 EQY393221 EHC393221 DXG393221 DNK393221 DDO393221 CTS393221 CJW393221 CAA393221 BQE393221 BGI393221 AWM393221 AMQ393221 ACU393221 SY393221 JC393221 E393222 WVO327685 WLS327685 WBW327685 VSA327685 VIE327685 UYI327685 UOM327685 UEQ327685 TUU327685 TKY327685 TBC327685 SRG327685 SHK327685 RXO327685 RNS327685 RDW327685 QUA327685 QKE327685 QAI327685 PQM327685 PGQ327685 OWU327685 OMY327685 ODC327685 NTG327685 NJK327685 MZO327685 MPS327685 MFW327685 LWA327685 LME327685 LCI327685 KSM327685 KIQ327685 JYU327685 JOY327685 JFC327685 IVG327685 ILK327685 IBO327685 HRS327685 HHW327685 GYA327685 GOE327685 GEI327685 FUM327685 FKQ327685 FAU327685 EQY327685 EHC327685 DXG327685 DNK327685 DDO327685 CTS327685 CJW327685 CAA327685 BQE327685 BGI327685 AWM327685 AMQ327685 ACU327685 SY327685 JC327685 E327686 WVO262149 WLS262149 WBW262149 VSA262149 VIE262149 UYI262149 UOM262149 UEQ262149 TUU262149 TKY262149 TBC262149 SRG262149 SHK262149 RXO262149 RNS262149 RDW262149 QUA262149 QKE262149 QAI262149 PQM262149 PGQ262149 OWU262149 OMY262149 ODC262149 NTG262149 NJK262149 MZO262149 MPS262149 MFW262149 LWA262149 LME262149 LCI262149 KSM262149 KIQ262149 JYU262149 JOY262149 JFC262149 IVG262149 ILK262149 IBO262149 HRS262149 HHW262149 GYA262149 GOE262149 GEI262149 FUM262149 FKQ262149 FAU262149 EQY262149 EHC262149 DXG262149 DNK262149 DDO262149 CTS262149 CJW262149 CAA262149 BQE262149 BGI262149 AWM262149 AMQ262149 ACU262149 SY262149 JC262149 E262150 WVO196613 WLS196613 WBW196613 VSA196613 VIE196613 UYI196613 UOM196613 UEQ196613 TUU196613 TKY196613 TBC196613 SRG196613 SHK196613 RXO196613 RNS196613 RDW196613 QUA196613 QKE196613 QAI196613 PQM196613 PGQ196613 OWU196613 OMY196613 ODC196613 NTG196613 NJK196613 MZO196613 MPS196613 MFW196613 LWA196613 LME196613 LCI196613 KSM196613 KIQ196613 JYU196613 JOY196613 JFC196613 IVG196613 ILK196613 IBO196613 HRS196613 HHW196613 GYA196613 GOE196613 GEI196613 FUM196613 FKQ196613 FAU196613 EQY196613 EHC196613 DXG196613 DNK196613 DDO196613 CTS196613 CJW196613 CAA196613 BQE196613 BGI196613 AWM196613 AMQ196613 ACU196613 SY196613 JC196613 E196614 WVO131077 WLS131077 WBW131077 VSA131077 VIE131077 UYI131077 UOM131077 UEQ131077 TUU131077 TKY131077 TBC131077 SRG131077 SHK131077 RXO131077 RNS131077 RDW131077 QUA131077 QKE131077 QAI131077 PQM131077 PGQ131077 OWU131077 OMY131077 ODC131077 NTG131077 NJK131077 MZO131077 MPS131077 MFW131077 LWA131077 LME131077 LCI131077 KSM131077 KIQ131077 JYU131077 JOY131077 JFC131077 IVG131077 ILK131077 IBO131077 HRS131077 HHW131077 GYA131077 GOE131077 GEI131077 FUM131077 FKQ131077 FAU131077 EQY131077 EHC131077 DXG131077 DNK131077 DDO131077 CTS131077 CJW131077 CAA131077 BQE131077 BGI131077 AWM131077 AMQ131077 ACU131077 SY131077 JC131077 E131078 WVO65541 WLS65541 WBW65541 VSA65541 VIE65541 UYI65541 UOM65541 UEQ65541 TUU65541 TKY65541 TBC65541 SRG65541 SHK65541 RXO65541 RNS65541 RDW65541 QUA65541 QKE65541 QAI65541 PQM65541 PGQ65541 OWU65541 OMY65541 ODC65541 NTG65541 NJK65541 MZO65541 MPS65541 MFW65541 LWA65541 LME65541 LCI65541 KSM65541 KIQ65541 JYU65541 JOY65541 JFC65541 IVG65541 ILK65541 IBO65541 HRS65541 HHW65541 GYA65541 GOE65541 GEI65541 FUM65541 FKQ65541 FAU65541 EQY65541 EHC65541 DXG65541 DNK65541 DDO65541 CTS65541 CJW65541 CAA65541 BQE65541 BGI65541 AWM65541 AMQ65541 ACU65541 SY65541 JC65541 E65542 WVO983056:WVO983057 WLS983056:WLS983057 WBW983056:WBW983057 VSA983056:VSA983057 VIE983056:VIE983057 UYI983056:UYI983057 UOM983056:UOM983057 UEQ983056:UEQ983057 TUU983056:TUU983057 TKY983056:TKY983057 TBC983056:TBC983057 SRG983056:SRG983057 SHK983056:SHK983057 RXO983056:RXO983057 RNS983056:RNS983057 RDW983056:RDW983057 QUA983056:QUA983057 QKE983056:QKE983057 QAI983056:QAI983057 PQM983056:PQM983057 PGQ983056:PGQ983057 OWU983056:OWU983057 OMY983056:OMY983057 ODC983056:ODC983057 NTG983056:NTG983057 NJK983056:NJK983057 MZO983056:MZO983057 MPS983056:MPS983057 MFW983056:MFW983057 LWA983056:LWA983057 LME983056:LME983057 LCI983056:LCI983057 KSM983056:KSM983057 KIQ983056:KIQ983057 JYU983056:JYU983057 JOY983056:JOY983057 JFC983056:JFC983057 IVG983056:IVG983057 ILK983056:ILK983057 IBO983056:IBO983057 HRS983056:HRS983057 HHW983056:HHW983057 GYA983056:GYA983057 GOE983056:GOE983057 GEI983056:GEI983057 FUM983056:FUM983057 FKQ983056:FKQ983057 FAU983056:FAU983057 EQY983056:EQY983057 EHC983056:EHC983057 DXG983056:DXG983057 DNK983056:DNK983057 DDO983056:DDO983057 CTS983056:CTS983057 CJW983056:CJW983057 CAA983056:CAA983057 BQE983056:BQE983057 BGI983056:BGI983057 AWM983056:AWM983057 AMQ983056:AMQ983057 ACU983056:ACU983057 SY983056:SY983057 JC983056:JC983057 E983057:E983058 WVO917520:WVO917521 WLS917520:WLS917521 WBW917520:WBW917521 VSA917520:VSA917521 VIE917520:VIE917521 UYI917520:UYI917521 UOM917520:UOM917521 UEQ917520:UEQ917521 TUU917520:TUU917521 TKY917520:TKY917521 TBC917520:TBC917521 SRG917520:SRG917521 SHK917520:SHK917521 RXO917520:RXO917521 RNS917520:RNS917521 RDW917520:RDW917521 QUA917520:QUA917521 QKE917520:QKE917521 QAI917520:QAI917521 PQM917520:PQM917521 PGQ917520:PGQ917521 OWU917520:OWU917521 OMY917520:OMY917521 ODC917520:ODC917521 NTG917520:NTG917521 NJK917520:NJK917521 MZO917520:MZO917521 MPS917520:MPS917521 MFW917520:MFW917521 LWA917520:LWA917521 LME917520:LME917521 LCI917520:LCI917521 KSM917520:KSM917521 KIQ917520:KIQ917521 JYU917520:JYU917521 JOY917520:JOY917521 JFC917520:JFC917521 IVG917520:IVG917521 ILK917520:ILK917521 IBO917520:IBO917521 HRS917520:HRS917521 HHW917520:HHW917521 GYA917520:GYA917521 GOE917520:GOE917521 GEI917520:GEI917521 FUM917520:FUM917521 FKQ917520:FKQ917521 FAU917520:FAU917521 EQY917520:EQY917521 EHC917520:EHC917521 DXG917520:DXG917521 DNK917520:DNK917521 DDO917520:DDO917521 CTS917520:CTS917521 CJW917520:CJW917521 CAA917520:CAA917521 BQE917520:BQE917521 BGI917520:BGI917521 AWM917520:AWM917521 AMQ917520:AMQ917521 ACU917520:ACU917521 SY917520:SY917521 JC917520:JC917521 E917521:E917522 WVO851984:WVO851985 WLS851984:WLS851985 WBW851984:WBW851985 VSA851984:VSA851985 VIE851984:VIE851985 UYI851984:UYI851985 UOM851984:UOM851985 UEQ851984:UEQ851985 TUU851984:TUU851985 TKY851984:TKY851985 TBC851984:TBC851985 SRG851984:SRG851985 SHK851984:SHK851985 RXO851984:RXO851985 RNS851984:RNS851985 RDW851984:RDW851985 QUA851984:QUA851985 QKE851984:QKE851985 QAI851984:QAI851985 PQM851984:PQM851985 PGQ851984:PGQ851985 OWU851984:OWU851985 OMY851984:OMY851985 ODC851984:ODC851985 NTG851984:NTG851985 NJK851984:NJK851985 MZO851984:MZO851985 MPS851984:MPS851985 MFW851984:MFW851985 LWA851984:LWA851985 LME851984:LME851985 LCI851984:LCI851985 KSM851984:KSM851985 KIQ851984:KIQ851985 JYU851984:JYU851985 JOY851984:JOY851985 JFC851984:JFC851985 IVG851984:IVG851985 ILK851984:ILK851985 IBO851984:IBO851985 HRS851984:HRS851985 HHW851984:HHW851985 GYA851984:GYA851985 GOE851984:GOE851985 GEI851984:GEI851985 FUM851984:FUM851985 FKQ851984:FKQ851985 FAU851984:FAU851985 EQY851984:EQY851985 EHC851984:EHC851985 DXG851984:DXG851985 DNK851984:DNK851985 DDO851984:DDO851985 CTS851984:CTS851985 CJW851984:CJW851985 CAA851984:CAA851985 BQE851984:BQE851985 BGI851984:BGI851985 AWM851984:AWM851985 AMQ851984:AMQ851985 ACU851984:ACU851985 SY851984:SY851985 JC851984:JC851985 E851985:E851986 WVO786448:WVO786449 WLS786448:WLS786449 WBW786448:WBW786449 VSA786448:VSA786449 VIE786448:VIE786449 UYI786448:UYI786449 UOM786448:UOM786449 UEQ786448:UEQ786449 TUU786448:TUU786449 TKY786448:TKY786449 TBC786448:TBC786449 SRG786448:SRG786449 SHK786448:SHK786449 RXO786448:RXO786449 RNS786448:RNS786449 RDW786448:RDW786449 QUA786448:QUA786449 QKE786448:QKE786449 QAI786448:QAI786449 PQM786448:PQM786449 PGQ786448:PGQ786449 OWU786448:OWU786449 OMY786448:OMY786449 ODC786448:ODC786449 NTG786448:NTG786449 NJK786448:NJK786449 MZO786448:MZO786449 MPS786448:MPS786449 MFW786448:MFW786449 LWA786448:LWA786449 LME786448:LME786449 LCI786448:LCI786449 KSM786448:KSM786449 KIQ786448:KIQ786449 JYU786448:JYU786449 JOY786448:JOY786449 JFC786448:JFC786449 IVG786448:IVG786449 ILK786448:ILK786449 IBO786448:IBO786449 HRS786448:HRS786449 HHW786448:HHW786449 GYA786448:GYA786449 GOE786448:GOE786449 GEI786448:GEI786449 FUM786448:FUM786449 FKQ786448:FKQ786449 FAU786448:FAU786449 EQY786448:EQY786449 EHC786448:EHC786449 DXG786448:DXG786449 DNK786448:DNK786449 DDO786448:DDO786449 CTS786448:CTS786449 CJW786448:CJW786449 CAA786448:CAA786449 BQE786448:BQE786449 BGI786448:BGI786449 AWM786448:AWM786449 AMQ786448:AMQ786449 ACU786448:ACU786449 SY786448:SY786449 JC786448:JC786449 E786449:E786450 WVO720912:WVO720913 WLS720912:WLS720913 WBW720912:WBW720913 VSA720912:VSA720913 VIE720912:VIE720913 UYI720912:UYI720913 UOM720912:UOM720913 UEQ720912:UEQ720913 TUU720912:TUU720913 TKY720912:TKY720913 TBC720912:TBC720913 SRG720912:SRG720913 SHK720912:SHK720913 RXO720912:RXO720913 RNS720912:RNS720913 RDW720912:RDW720913 QUA720912:QUA720913 QKE720912:QKE720913 QAI720912:QAI720913 PQM720912:PQM720913 PGQ720912:PGQ720913 OWU720912:OWU720913 OMY720912:OMY720913 ODC720912:ODC720913 NTG720912:NTG720913 NJK720912:NJK720913 MZO720912:MZO720913 MPS720912:MPS720913 MFW720912:MFW720913 LWA720912:LWA720913 LME720912:LME720913 LCI720912:LCI720913 KSM720912:KSM720913 KIQ720912:KIQ720913 JYU720912:JYU720913 JOY720912:JOY720913 JFC720912:JFC720913 IVG720912:IVG720913 ILK720912:ILK720913 IBO720912:IBO720913 HRS720912:HRS720913 HHW720912:HHW720913 GYA720912:GYA720913 GOE720912:GOE720913 GEI720912:GEI720913 FUM720912:FUM720913 FKQ720912:FKQ720913 FAU720912:FAU720913 EQY720912:EQY720913 EHC720912:EHC720913 DXG720912:DXG720913 DNK720912:DNK720913 DDO720912:DDO720913 CTS720912:CTS720913 CJW720912:CJW720913 CAA720912:CAA720913 BQE720912:BQE720913 BGI720912:BGI720913 AWM720912:AWM720913 AMQ720912:AMQ720913 ACU720912:ACU720913 SY720912:SY720913 JC720912:JC720913 E720913:E720914 WVO655376:WVO655377 WLS655376:WLS655377 WBW655376:WBW655377 VSA655376:VSA655377 VIE655376:VIE655377 UYI655376:UYI655377 UOM655376:UOM655377 UEQ655376:UEQ655377 TUU655376:TUU655377 TKY655376:TKY655377 TBC655376:TBC655377 SRG655376:SRG655377 SHK655376:SHK655377 RXO655376:RXO655377 RNS655376:RNS655377 RDW655376:RDW655377 QUA655376:QUA655377 QKE655376:QKE655377 QAI655376:QAI655377 PQM655376:PQM655377 PGQ655376:PGQ655377 OWU655376:OWU655377 OMY655376:OMY655377 ODC655376:ODC655377 NTG655376:NTG655377 NJK655376:NJK655377 MZO655376:MZO655377 MPS655376:MPS655377 MFW655376:MFW655377 LWA655376:LWA655377 LME655376:LME655377 LCI655376:LCI655377 KSM655376:KSM655377 KIQ655376:KIQ655377 JYU655376:JYU655377 JOY655376:JOY655377 JFC655376:JFC655377 IVG655376:IVG655377 ILK655376:ILK655377 IBO655376:IBO655377 HRS655376:HRS655377 HHW655376:HHW655377 GYA655376:GYA655377 GOE655376:GOE655377 GEI655376:GEI655377 FUM655376:FUM655377 FKQ655376:FKQ655377 FAU655376:FAU655377 EQY655376:EQY655377 EHC655376:EHC655377 DXG655376:DXG655377 DNK655376:DNK655377 DDO655376:DDO655377 CTS655376:CTS655377 CJW655376:CJW655377 CAA655376:CAA655377 BQE655376:BQE655377 BGI655376:BGI655377 AWM655376:AWM655377 AMQ655376:AMQ655377 ACU655376:ACU655377 SY655376:SY655377 JC655376:JC655377 E655377:E655378 WVO589840:WVO589841 WLS589840:WLS589841 WBW589840:WBW589841 VSA589840:VSA589841 VIE589840:VIE589841 UYI589840:UYI589841 UOM589840:UOM589841 UEQ589840:UEQ589841 TUU589840:TUU589841 TKY589840:TKY589841 TBC589840:TBC589841 SRG589840:SRG589841 SHK589840:SHK589841 RXO589840:RXO589841 RNS589840:RNS589841 RDW589840:RDW589841 QUA589840:QUA589841 QKE589840:QKE589841 QAI589840:QAI589841 PQM589840:PQM589841 PGQ589840:PGQ589841 OWU589840:OWU589841 OMY589840:OMY589841 ODC589840:ODC589841 NTG589840:NTG589841 NJK589840:NJK589841 MZO589840:MZO589841 MPS589840:MPS589841 MFW589840:MFW589841 LWA589840:LWA589841 LME589840:LME589841 LCI589840:LCI589841 KSM589840:KSM589841 KIQ589840:KIQ589841 JYU589840:JYU589841 JOY589840:JOY589841 JFC589840:JFC589841 IVG589840:IVG589841 ILK589840:ILK589841 IBO589840:IBO589841 HRS589840:HRS589841 HHW589840:HHW589841 GYA589840:GYA589841 GOE589840:GOE589841 GEI589840:GEI589841 FUM589840:FUM589841 FKQ589840:FKQ589841 FAU589840:FAU589841 EQY589840:EQY589841 EHC589840:EHC589841 DXG589840:DXG589841 DNK589840:DNK589841 DDO589840:DDO589841 CTS589840:CTS589841 CJW589840:CJW589841 CAA589840:CAA589841 BQE589840:BQE589841 BGI589840:BGI589841 AWM589840:AWM589841 AMQ589840:AMQ589841 ACU589840:ACU589841 SY589840:SY589841 JC589840:JC589841 E589841:E589842 WVO524304:WVO524305 WLS524304:WLS524305 WBW524304:WBW524305 VSA524304:VSA524305 VIE524304:VIE524305 UYI524304:UYI524305 UOM524304:UOM524305 UEQ524304:UEQ524305 TUU524304:TUU524305 TKY524304:TKY524305 TBC524304:TBC524305 SRG524304:SRG524305 SHK524304:SHK524305 RXO524304:RXO524305 RNS524304:RNS524305 RDW524304:RDW524305 QUA524304:QUA524305 QKE524304:QKE524305 QAI524304:QAI524305 PQM524304:PQM524305 PGQ524304:PGQ524305 OWU524304:OWU524305 OMY524304:OMY524305 ODC524304:ODC524305 NTG524304:NTG524305 NJK524304:NJK524305 MZO524304:MZO524305 MPS524304:MPS524305 MFW524304:MFW524305 LWA524304:LWA524305 LME524304:LME524305 LCI524304:LCI524305 KSM524304:KSM524305 KIQ524304:KIQ524305 JYU524304:JYU524305 JOY524304:JOY524305 JFC524304:JFC524305 IVG524304:IVG524305 ILK524304:ILK524305 IBO524304:IBO524305 HRS524304:HRS524305 HHW524304:HHW524305 GYA524304:GYA524305 GOE524304:GOE524305 GEI524304:GEI524305 FUM524304:FUM524305 FKQ524304:FKQ524305 FAU524304:FAU524305 EQY524304:EQY524305 EHC524304:EHC524305 DXG524304:DXG524305 DNK524304:DNK524305 DDO524304:DDO524305 CTS524304:CTS524305 CJW524304:CJW524305 CAA524304:CAA524305 BQE524304:BQE524305 BGI524304:BGI524305 AWM524304:AWM524305 AMQ524304:AMQ524305 ACU524304:ACU524305 SY524304:SY524305 JC524304:JC524305 E524305:E524306 WVO458768:WVO458769 WLS458768:WLS458769 WBW458768:WBW458769 VSA458768:VSA458769 VIE458768:VIE458769 UYI458768:UYI458769 UOM458768:UOM458769 UEQ458768:UEQ458769 TUU458768:TUU458769 TKY458768:TKY458769 TBC458768:TBC458769 SRG458768:SRG458769 SHK458768:SHK458769 RXO458768:RXO458769 RNS458768:RNS458769 RDW458768:RDW458769 QUA458768:QUA458769 QKE458768:QKE458769 QAI458768:QAI458769 PQM458768:PQM458769 PGQ458768:PGQ458769 OWU458768:OWU458769 OMY458768:OMY458769 ODC458768:ODC458769 NTG458768:NTG458769 NJK458768:NJK458769 MZO458768:MZO458769 MPS458768:MPS458769 MFW458768:MFW458769 LWA458768:LWA458769 LME458768:LME458769 LCI458768:LCI458769 KSM458768:KSM458769 KIQ458768:KIQ458769 JYU458768:JYU458769 JOY458768:JOY458769 JFC458768:JFC458769 IVG458768:IVG458769 ILK458768:ILK458769 IBO458768:IBO458769 HRS458768:HRS458769 HHW458768:HHW458769 GYA458768:GYA458769 GOE458768:GOE458769 GEI458768:GEI458769 FUM458768:FUM458769 FKQ458768:FKQ458769 FAU458768:FAU458769 EQY458768:EQY458769 EHC458768:EHC458769 DXG458768:DXG458769 DNK458768:DNK458769 DDO458768:DDO458769 CTS458768:CTS458769 CJW458768:CJW458769 CAA458768:CAA458769 BQE458768:BQE458769 BGI458768:BGI458769 AWM458768:AWM458769 AMQ458768:AMQ458769 ACU458768:ACU458769 SY458768:SY458769 JC458768:JC458769 E458769:E458770 WVO393232:WVO393233 WLS393232:WLS393233 WBW393232:WBW393233 VSA393232:VSA393233 VIE393232:VIE393233 UYI393232:UYI393233 UOM393232:UOM393233 UEQ393232:UEQ393233 TUU393232:TUU393233 TKY393232:TKY393233 TBC393232:TBC393233 SRG393232:SRG393233 SHK393232:SHK393233 RXO393232:RXO393233 RNS393232:RNS393233 RDW393232:RDW393233 QUA393232:QUA393233 QKE393232:QKE393233 QAI393232:QAI393233 PQM393232:PQM393233 PGQ393232:PGQ393233 OWU393232:OWU393233 OMY393232:OMY393233 ODC393232:ODC393233 NTG393232:NTG393233 NJK393232:NJK393233 MZO393232:MZO393233 MPS393232:MPS393233 MFW393232:MFW393233 LWA393232:LWA393233 LME393232:LME393233 LCI393232:LCI393233 KSM393232:KSM393233 KIQ393232:KIQ393233 JYU393232:JYU393233 JOY393232:JOY393233 JFC393232:JFC393233 IVG393232:IVG393233 ILK393232:ILK393233 IBO393232:IBO393233 HRS393232:HRS393233 HHW393232:HHW393233 GYA393232:GYA393233 GOE393232:GOE393233 GEI393232:GEI393233 FUM393232:FUM393233 FKQ393232:FKQ393233 FAU393232:FAU393233 EQY393232:EQY393233 EHC393232:EHC393233 DXG393232:DXG393233 DNK393232:DNK393233 DDO393232:DDO393233 CTS393232:CTS393233 CJW393232:CJW393233 CAA393232:CAA393233 BQE393232:BQE393233 BGI393232:BGI393233 AWM393232:AWM393233 AMQ393232:AMQ393233 ACU393232:ACU393233 SY393232:SY393233 JC393232:JC393233 E393233:E393234 WVO327696:WVO327697 WLS327696:WLS327697 WBW327696:WBW327697 VSA327696:VSA327697 VIE327696:VIE327697 UYI327696:UYI327697 UOM327696:UOM327697 UEQ327696:UEQ327697 TUU327696:TUU327697 TKY327696:TKY327697 TBC327696:TBC327697 SRG327696:SRG327697 SHK327696:SHK327697 RXO327696:RXO327697 RNS327696:RNS327697 RDW327696:RDW327697 QUA327696:QUA327697 QKE327696:QKE327697 QAI327696:QAI327697 PQM327696:PQM327697 PGQ327696:PGQ327697 OWU327696:OWU327697 OMY327696:OMY327697 ODC327696:ODC327697 NTG327696:NTG327697 NJK327696:NJK327697 MZO327696:MZO327697 MPS327696:MPS327697 MFW327696:MFW327697 LWA327696:LWA327697 LME327696:LME327697 LCI327696:LCI327697 KSM327696:KSM327697 KIQ327696:KIQ327697 JYU327696:JYU327697 JOY327696:JOY327697 JFC327696:JFC327697 IVG327696:IVG327697 ILK327696:ILK327697 IBO327696:IBO327697 HRS327696:HRS327697 HHW327696:HHW327697 GYA327696:GYA327697 GOE327696:GOE327697 GEI327696:GEI327697 FUM327696:FUM327697 FKQ327696:FKQ327697 FAU327696:FAU327697 EQY327696:EQY327697 EHC327696:EHC327697 DXG327696:DXG327697 DNK327696:DNK327697 DDO327696:DDO327697 CTS327696:CTS327697 CJW327696:CJW327697 CAA327696:CAA327697 BQE327696:BQE327697 BGI327696:BGI327697 AWM327696:AWM327697 AMQ327696:AMQ327697 ACU327696:ACU327697 SY327696:SY327697 JC327696:JC327697 E327697:E327698 WVO262160:WVO262161 WLS262160:WLS262161 WBW262160:WBW262161 VSA262160:VSA262161 VIE262160:VIE262161 UYI262160:UYI262161 UOM262160:UOM262161 UEQ262160:UEQ262161 TUU262160:TUU262161 TKY262160:TKY262161 TBC262160:TBC262161 SRG262160:SRG262161 SHK262160:SHK262161 RXO262160:RXO262161 RNS262160:RNS262161 RDW262160:RDW262161 QUA262160:QUA262161 QKE262160:QKE262161 QAI262160:QAI262161 PQM262160:PQM262161 PGQ262160:PGQ262161 OWU262160:OWU262161 OMY262160:OMY262161 ODC262160:ODC262161 NTG262160:NTG262161 NJK262160:NJK262161 MZO262160:MZO262161 MPS262160:MPS262161 MFW262160:MFW262161 LWA262160:LWA262161 LME262160:LME262161 LCI262160:LCI262161 KSM262160:KSM262161 KIQ262160:KIQ262161 JYU262160:JYU262161 JOY262160:JOY262161 JFC262160:JFC262161 IVG262160:IVG262161 ILK262160:ILK262161 IBO262160:IBO262161 HRS262160:HRS262161 HHW262160:HHW262161 GYA262160:GYA262161 GOE262160:GOE262161 GEI262160:GEI262161 FUM262160:FUM262161 FKQ262160:FKQ262161 FAU262160:FAU262161 EQY262160:EQY262161 EHC262160:EHC262161 DXG262160:DXG262161 DNK262160:DNK262161 DDO262160:DDO262161 CTS262160:CTS262161 CJW262160:CJW262161 CAA262160:CAA262161 BQE262160:BQE262161 BGI262160:BGI262161 AWM262160:AWM262161 AMQ262160:AMQ262161 ACU262160:ACU262161 SY262160:SY262161 JC262160:JC262161 E262161:E262162 WVO196624:WVO196625 WLS196624:WLS196625 WBW196624:WBW196625 VSA196624:VSA196625 VIE196624:VIE196625 UYI196624:UYI196625 UOM196624:UOM196625 UEQ196624:UEQ196625 TUU196624:TUU196625 TKY196624:TKY196625 TBC196624:TBC196625 SRG196624:SRG196625 SHK196624:SHK196625 RXO196624:RXO196625 RNS196624:RNS196625 RDW196624:RDW196625 QUA196624:QUA196625 QKE196624:QKE196625 QAI196624:QAI196625 PQM196624:PQM196625 PGQ196624:PGQ196625 OWU196624:OWU196625 OMY196624:OMY196625 ODC196624:ODC196625 NTG196624:NTG196625 NJK196624:NJK196625 MZO196624:MZO196625 MPS196624:MPS196625 MFW196624:MFW196625 LWA196624:LWA196625 LME196624:LME196625 LCI196624:LCI196625 KSM196624:KSM196625 KIQ196624:KIQ196625 JYU196624:JYU196625 JOY196624:JOY196625 JFC196624:JFC196625 IVG196624:IVG196625 ILK196624:ILK196625 IBO196624:IBO196625 HRS196624:HRS196625 HHW196624:HHW196625 GYA196624:GYA196625 GOE196624:GOE196625 GEI196624:GEI196625 FUM196624:FUM196625 FKQ196624:FKQ196625 FAU196624:FAU196625 EQY196624:EQY196625 EHC196624:EHC196625 DXG196624:DXG196625 DNK196624:DNK196625 DDO196624:DDO196625 CTS196624:CTS196625 CJW196624:CJW196625 CAA196624:CAA196625 BQE196624:BQE196625 BGI196624:BGI196625 AWM196624:AWM196625 AMQ196624:AMQ196625 ACU196624:ACU196625 SY196624:SY196625 JC196624:JC196625 E196625:E196626 WVO131088:WVO131089 WLS131088:WLS131089 WBW131088:WBW131089 VSA131088:VSA131089 VIE131088:VIE131089 UYI131088:UYI131089 UOM131088:UOM131089 UEQ131088:UEQ131089 TUU131088:TUU131089 TKY131088:TKY131089 TBC131088:TBC131089 SRG131088:SRG131089 SHK131088:SHK131089 RXO131088:RXO131089 RNS131088:RNS131089 RDW131088:RDW131089 QUA131088:QUA131089 QKE131088:QKE131089 QAI131088:QAI131089 PQM131088:PQM131089 PGQ131088:PGQ131089 OWU131088:OWU131089 OMY131088:OMY131089 ODC131088:ODC131089 NTG131088:NTG131089 NJK131088:NJK131089 MZO131088:MZO131089 MPS131088:MPS131089 MFW131088:MFW131089 LWA131088:LWA131089 LME131088:LME131089 LCI131088:LCI131089 KSM131088:KSM131089 KIQ131088:KIQ131089 JYU131088:JYU131089 JOY131088:JOY131089 JFC131088:JFC131089 IVG131088:IVG131089 ILK131088:ILK131089 IBO131088:IBO131089 HRS131088:HRS131089 HHW131088:HHW131089 GYA131088:GYA131089 GOE131088:GOE131089 GEI131088:GEI131089 FUM131088:FUM131089 FKQ131088:FKQ131089 FAU131088:FAU131089 EQY131088:EQY131089 EHC131088:EHC131089 DXG131088:DXG131089 DNK131088:DNK131089 DDO131088:DDO131089 CTS131088:CTS131089 CJW131088:CJW131089 CAA131088:CAA131089 BQE131088:BQE131089 BGI131088:BGI131089 AWM131088:AWM131089 AMQ131088:AMQ131089 ACU131088:ACU131089 SY131088:SY131089 JC131088:JC131089 E131089:E131090 WVO65552:WVO65553 WLS65552:WLS65553 WBW65552:WBW65553 VSA65552:VSA65553 VIE65552:VIE65553 UYI65552:UYI65553 UOM65552:UOM65553 UEQ65552:UEQ65553 TUU65552:TUU65553 TKY65552:TKY65553 TBC65552:TBC65553 SRG65552:SRG65553 SHK65552:SHK65553 RXO65552:RXO65553 RNS65552:RNS65553 RDW65552:RDW65553 QUA65552:QUA65553 QKE65552:QKE65553 QAI65552:QAI65553 PQM65552:PQM65553 PGQ65552:PGQ65553 OWU65552:OWU65553 OMY65552:OMY65553 ODC65552:ODC65553 NTG65552:NTG65553 NJK65552:NJK65553 MZO65552:MZO65553 MPS65552:MPS65553 MFW65552:MFW65553 LWA65552:LWA65553 LME65552:LME65553 LCI65552:LCI65553 KSM65552:KSM65553 KIQ65552:KIQ65553 JYU65552:JYU65553 JOY65552:JOY65553 JFC65552:JFC65553 IVG65552:IVG65553 ILK65552:ILK65553 IBO65552:IBO65553 HRS65552:HRS65553 HHW65552:HHW65553 GYA65552:GYA65553 GOE65552:GOE65553 GEI65552:GEI65553 FUM65552:FUM65553 FKQ65552:FKQ65553 FAU65552:FAU65553 EQY65552:EQY65553 EHC65552:EHC65553 DXG65552:DXG65553 DNK65552:DNK65553 DDO65552:DDO65553 CTS65552:CTS65553 CJW65552:CJW65553 CAA65552:CAA65553 BQE65552:BQE65553 BGI65552:BGI65553 AWM65552:AWM65553 AMQ65552:AMQ65553 ACU65552:ACU65553 SY65552:SY65553 JC65552:JC65553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WVO20 WLS20 WBW20 VSA20 VIE20 UYI20 UOM20 UEQ20 TUU20 TKY20 TBC20 SRG20 SHK20 RXO20 RNS20 RDW20 QUA20 QKE20 QAI20 PQM20 PGQ20 OWU20 OMY20 ODC20 NTG20 NJK20 MZO20 MPS20 MFW20 LWA20 LME20 LCI20 KSM20 KIQ20 JYU20 JOY20 JFC20 IVG20 ILK20 IBO20 HRS20 HHW20 GYA20 GOE20 GEI20 FUM20 FKQ20 FAU20 EQY20 EHC20 DXG20 DNK20 DDO20 CTS20 CJW20 CAA20 BQE20 BGI20 AWM20 AMQ20 ACU20 SY20 JC20 F19:F20"/>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xl/worksheets/sheet6.xml><?xml version="1.0" encoding="utf-8"?>
<worksheet xmlns="http://schemas.openxmlformats.org/spreadsheetml/2006/main" xmlns:r="http://schemas.openxmlformats.org/officeDocument/2006/relationships">
  <sheetPr>
    <tabColor rgb="FFFFFF00"/>
  </sheetPr>
  <dimension ref="A2:T65"/>
  <sheetViews>
    <sheetView view="pageBreakPreview" zoomScale="77" zoomScaleNormal="44" zoomScaleSheetLayoutView="77" workbookViewId="0">
      <selection activeCell="D20" sqref="D20"/>
    </sheetView>
  </sheetViews>
  <sheetFormatPr defaultRowHeight="10.5"/>
  <cols>
    <col min="1" max="1" width="6" style="1" customWidth="1"/>
    <col min="2" max="2" width="9.5703125" style="1" customWidth="1"/>
    <col min="3" max="3" width="31" style="85" customWidth="1"/>
    <col min="4" max="4" width="14" style="85"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c r="C2" s="2" t="s">
        <v>0</v>
      </c>
      <c r="D2" s="2"/>
      <c r="F2" s="3"/>
      <c r="G2" s="3"/>
      <c r="H2" s="3"/>
      <c r="I2" s="4"/>
      <c r="J2" s="3"/>
      <c r="K2" s="3"/>
      <c r="L2" s="3"/>
    </row>
    <row r="3" spans="1:20" ht="15.75" customHeight="1">
      <c r="C3" s="7" t="s">
        <v>1</v>
      </c>
      <c r="D3" s="7"/>
      <c r="F3" s="8"/>
      <c r="G3" s="8"/>
      <c r="H3" s="8"/>
      <c r="I3" s="9"/>
      <c r="J3" s="8"/>
      <c r="K3" s="8"/>
      <c r="L3" s="8"/>
    </row>
    <row r="4" spans="1:20" ht="13.5" customHeight="1">
      <c r="A4" s="10"/>
      <c r="B4" s="10"/>
      <c r="C4" s="11" t="s">
        <v>2</v>
      </c>
      <c r="D4" s="11"/>
      <c r="E4" s="10"/>
    </row>
    <row r="5" spans="1:20">
      <c r="A5" s="10"/>
      <c r="B5" s="10"/>
      <c r="C5" s="12"/>
      <c r="D5" s="12"/>
      <c r="E5" s="10"/>
    </row>
    <row r="6" spans="1:20">
      <c r="A6" s="10"/>
      <c r="B6" s="10"/>
      <c r="C6" s="12"/>
      <c r="D6" s="12"/>
      <c r="E6" s="10"/>
    </row>
    <row r="7" spans="1:20" s="19" customFormat="1" ht="16.5">
      <c r="A7" s="13" t="s">
        <v>66</v>
      </c>
      <c r="B7" s="133"/>
      <c r="C7" s="14" t="s">
        <v>67</v>
      </c>
      <c r="D7" s="14"/>
      <c r="E7" s="13"/>
      <c r="F7" s="15"/>
      <c r="G7" s="15"/>
      <c r="H7" s="15"/>
      <c r="I7" s="16"/>
      <c r="J7" s="15"/>
      <c r="K7" s="15"/>
      <c r="L7" s="15"/>
      <c r="M7" s="17" t="s">
        <v>34</v>
      </c>
      <c r="N7" s="17"/>
      <c r="O7" s="17" t="s">
        <v>3</v>
      </c>
      <c r="P7" s="18" t="s">
        <v>59</v>
      </c>
    </row>
    <row r="8" spans="1:20" s="19" customFormat="1" ht="16.5">
      <c r="A8" s="13" t="s">
        <v>68</v>
      </c>
      <c r="B8" s="133"/>
      <c r="C8" s="365" t="s">
        <v>6</v>
      </c>
      <c r="D8" s="365"/>
      <c r="E8" s="366"/>
      <c r="F8" s="15"/>
      <c r="G8" s="15"/>
      <c r="H8" s="15"/>
      <c r="I8" s="16"/>
      <c r="J8" s="15"/>
      <c r="K8" s="15"/>
      <c r="L8" s="15"/>
      <c r="M8" s="17" t="s">
        <v>34</v>
      </c>
      <c r="N8" s="17"/>
      <c r="O8" s="17" t="s">
        <v>5</v>
      </c>
      <c r="P8" s="18" t="s">
        <v>6</v>
      </c>
    </row>
    <row r="9" spans="1:20" ht="15">
      <c r="A9" s="368" t="s">
        <v>60</v>
      </c>
      <c r="B9" s="368"/>
      <c r="C9" s="368"/>
      <c r="D9" s="368"/>
      <c r="E9" s="368"/>
      <c r="F9" s="368"/>
      <c r="G9" s="368"/>
      <c r="H9" s="368"/>
      <c r="I9" s="368"/>
      <c r="J9" s="368"/>
      <c r="K9" s="368"/>
      <c r="L9" s="368"/>
      <c r="M9" s="368"/>
      <c r="N9" s="368"/>
      <c r="O9" s="368"/>
    </row>
    <row r="10" spans="1:20" ht="19.5">
      <c r="A10" s="368" t="s">
        <v>37</v>
      </c>
      <c r="B10" s="368"/>
      <c r="C10" s="368"/>
      <c r="D10" s="368"/>
      <c r="E10" s="368"/>
      <c r="F10" s="368"/>
      <c r="G10" s="368"/>
      <c r="H10" s="368"/>
      <c r="I10" s="368"/>
      <c r="J10" s="368"/>
      <c r="K10" s="368"/>
      <c r="L10" s="368"/>
      <c r="M10" s="368"/>
      <c r="N10" s="368"/>
      <c r="O10" s="368"/>
      <c r="P10" s="97"/>
      <c r="Q10" s="97"/>
      <c r="R10" s="97"/>
      <c r="S10" s="97"/>
      <c r="T10" s="97"/>
    </row>
    <row r="11" spans="1:20" ht="17.25" customHeight="1">
      <c r="A11" s="369"/>
      <c r="B11" s="369"/>
      <c r="C11" s="369"/>
      <c r="D11" s="369"/>
      <c r="E11" s="369"/>
      <c r="F11" s="369"/>
      <c r="G11" s="367"/>
      <c r="H11" s="367"/>
      <c r="I11" s="369"/>
      <c r="J11" s="369"/>
      <c r="K11" s="369"/>
      <c r="L11" s="369"/>
      <c r="M11" s="369"/>
      <c r="N11" s="106"/>
      <c r="O11" s="106"/>
      <c r="P11" s="20"/>
    </row>
    <row r="12" spans="1:20" ht="15" customHeight="1">
      <c r="A12" s="343" t="s">
        <v>21</v>
      </c>
      <c r="B12" s="344" t="s">
        <v>69</v>
      </c>
      <c r="C12" s="344" t="s">
        <v>8</v>
      </c>
      <c r="D12" s="344" t="s">
        <v>46</v>
      </c>
      <c r="E12" s="370" t="s">
        <v>38</v>
      </c>
      <c r="F12" s="371"/>
      <c r="G12" s="371"/>
      <c r="H12" s="349" t="s">
        <v>42</v>
      </c>
      <c r="I12" s="350"/>
      <c r="J12" s="364" t="s">
        <v>45</v>
      </c>
      <c r="K12" s="349" t="s">
        <v>47</v>
      </c>
      <c r="L12" s="350"/>
      <c r="M12" s="364" t="s">
        <v>17</v>
      </c>
      <c r="N12" s="344" t="s">
        <v>18</v>
      </c>
      <c r="O12" s="344" t="s">
        <v>24</v>
      </c>
      <c r="P12" s="343" t="s">
        <v>10</v>
      </c>
    </row>
    <row r="13" spans="1:20" ht="19.5" customHeight="1">
      <c r="A13" s="343"/>
      <c r="B13" s="345"/>
      <c r="C13" s="345"/>
      <c r="D13" s="345"/>
      <c r="E13" s="372"/>
      <c r="F13" s="373"/>
      <c r="G13" s="373"/>
      <c r="H13" s="351"/>
      <c r="I13" s="352"/>
      <c r="J13" s="364"/>
      <c r="K13" s="351"/>
      <c r="L13" s="352"/>
      <c r="M13" s="364"/>
      <c r="N13" s="345"/>
      <c r="O13" s="345"/>
      <c r="P13" s="343"/>
    </row>
    <row r="14" spans="1:20" ht="11.25" customHeight="1">
      <c r="A14" s="343"/>
      <c r="B14" s="345"/>
      <c r="C14" s="345"/>
      <c r="D14" s="345"/>
      <c r="E14" s="345" t="s">
        <v>39</v>
      </c>
      <c r="F14" s="345" t="s">
        <v>40</v>
      </c>
      <c r="G14" s="349" t="s">
        <v>41</v>
      </c>
      <c r="H14" s="344" t="s">
        <v>43</v>
      </c>
      <c r="I14" s="345" t="s">
        <v>44</v>
      </c>
      <c r="J14" s="364"/>
      <c r="K14" s="344" t="s">
        <v>5</v>
      </c>
      <c r="L14" s="345" t="s">
        <v>16</v>
      </c>
      <c r="M14" s="364"/>
      <c r="N14" s="345"/>
      <c r="O14" s="345"/>
      <c r="P14" s="343"/>
    </row>
    <row r="15" spans="1:20" ht="11.25" customHeight="1">
      <c r="A15" s="343"/>
      <c r="B15" s="345"/>
      <c r="C15" s="345"/>
      <c r="D15" s="345"/>
      <c r="E15" s="345"/>
      <c r="F15" s="345"/>
      <c r="G15" s="374"/>
      <c r="H15" s="345"/>
      <c r="I15" s="345"/>
      <c r="J15" s="364"/>
      <c r="K15" s="345"/>
      <c r="L15" s="345"/>
      <c r="M15" s="364"/>
      <c r="N15" s="345"/>
      <c r="O15" s="345"/>
      <c r="P15" s="343"/>
    </row>
    <row r="16" spans="1:20" s="23" customFormat="1" ht="11.25" customHeight="1">
      <c r="A16" s="343"/>
      <c r="B16" s="346"/>
      <c r="C16" s="346"/>
      <c r="D16" s="346"/>
      <c r="E16" s="346"/>
      <c r="F16" s="346"/>
      <c r="G16" s="351"/>
      <c r="H16" s="346"/>
      <c r="I16" s="346"/>
      <c r="J16" s="364"/>
      <c r="K16" s="346"/>
      <c r="L16" s="346"/>
      <c r="M16" s="364"/>
      <c r="N16" s="346"/>
      <c r="O16" s="346"/>
      <c r="P16" s="343"/>
      <c r="Q16" s="1"/>
      <c r="R16" s="1"/>
      <c r="S16" s="1"/>
      <c r="T16" s="1"/>
    </row>
    <row r="17" spans="1:20" s="30" customFormat="1" ht="16.5">
      <c r="A17" s="21">
        <v>1</v>
      </c>
      <c r="B17" s="21">
        <v>2</v>
      </c>
      <c r="C17" s="22">
        <v>3</v>
      </c>
      <c r="D17" s="22">
        <v>4</v>
      </c>
      <c r="E17" s="21">
        <v>5</v>
      </c>
      <c r="F17" s="21">
        <v>6</v>
      </c>
      <c r="G17" s="22">
        <v>7</v>
      </c>
      <c r="H17" s="22">
        <v>8</v>
      </c>
      <c r="I17" s="21">
        <v>9</v>
      </c>
      <c r="J17" s="21">
        <v>10</v>
      </c>
      <c r="K17" s="22">
        <v>11</v>
      </c>
      <c r="L17" s="22">
        <v>12</v>
      </c>
      <c r="M17" s="21">
        <v>13</v>
      </c>
      <c r="N17" s="21">
        <v>14</v>
      </c>
      <c r="O17" s="21">
        <v>15</v>
      </c>
      <c r="P17" s="21">
        <v>16</v>
      </c>
      <c r="Q17" s="23"/>
      <c r="R17" s="23"/>
      <c r="S17" s="23"/>
      <c r="T17" s="23"/>
    </row>
    <row r="18" spans="1:20" s="30" customFormat="1" ht="15.95" customHeight="1">
      <c r="A18" s="24"/>
      <c r="B18" s="25"/>
      <c r="C18" s="26"/>
      <c r="D18" s="26"/>
      <c r="E18" s="27"/>
      <c r="F18" s="28"/>
      <c r="G18" s="28"/>
      <c r="H18" s="28"/>
      <c r="I18" s="28"/>
      <c r="J18" s="28"/>
      <c r="K18" s="28"/>
      <c r="L18" s="28"/>
      <c r="M18" s="28"/>
      <c r="N18" s="28"/>
      <c r="O18" s="28"/>
      <c r="P18" s="29"/>
    </row>
    <row r="19" spans="1:20" s="30" customFormat="1" ht="15.95" customHeight="1">
      <c r="A19" s="32"/>
      <c r="B19" s="32"/>
      <c r="C19" s="33"/>
      <c r="D19" s="33"/>
      <c r="E19" s="34"/>
      <c r="F19" s="35"/>
      <c r="G19" s="34"/>
      <c r="H19" s="34"/>
      <c r="I19" s="34"/>
      <c r="J19" s="35"/>
      <c r="K19" s="34"/>
      <c r="L19" s="34"/>
      <c r="M19" s="34"/>
      <c r="N19" s="34"/>
      <c r="O19" s="34"/>
      <c r="P19" s="31"/>
    </row>
    <row r="20" spans="1:20" s="30" customFormat="1" ht="15.95" customHeight="1">
      <c r="A20" s="36"/>
      <c r="B20" s="36"/>
      <c r="C20" s="37"/>
      <c r="D20" s="37"/>
      <c r="E20" s="38"/>
      <c r="F20" s="39"/>
      <c r="G20" s="40"/>
      <c r="H20" s="40"/>
      <c r="I20" s="41"/>
      <c r="J20" s="42"/>
      <c r="K20" s="40"/>
      <c r="L20" s="40"/>
      <c r="M20" s="41"/>
      <c r="N20" s="41"/>
      <c r="O20" s="41"/>
      <c r="P20" s="31"/>
    </row>
    <row r="21" spans="1:20" s="30" customFormat="1" ht="15.95" customHeight="1">
      <c r="A21" s="36"/>
      <c r="B21" s="36"/>
      <c r="C21" s="37"/>
      <c r="D21" s="37"/>
      <c r="E21" s="38"/>
      <c r="F21" s="39"/>
      <c r="G21" s="40"/>
      <c r="H21" s="40"/>
      <c r="I21" s="41"/>
      <c r="J21" s="42"/>
      <c r="K21" s="40"/>
      <c r="L21" s="40"/>
      <c r="M21" s="41"/>
      <c r="N21" s="41"/>
      <c r="O21" s="41"/>
      <c r="P21" s="31"/>
    </row>
    <row r="22" spans="1:20" s="30" customFormat="1" ht="15.95" customHeight="1">
      <c r="A22" s="36"/>
      <c r="B22" s="36"/>
      <c r="C22" s="43"/>
      <c r="D22" s="43"/>
      <c r="E22" s="44"/>
      <c r="F22" s="42"/>
      <c r="G22" s="45"/>
      <c r="H22" s="45"/>
      <c r="I22" s="46"/>
      <c r="J22" s="42"/>
      <c r="K22" s="43"/>
      <c r="L22" s="43"/>
      <c r="M22" s="46"/>
      <c r="N22" s="46"/>
      <c r="O22" s="46"/>
      <c r="P22" s="31"/>
    </row>
    <row r="23" spans="1:20" s="30" customFormat="1" ht="15.95" customHeight="1">
      <c r="A23" s="47"/>
      <c r="B23" s="47"/>
      <c r="C23" s="47"/>
      <c r="D23" s="47"/>
      <c r="E23" s="47"/>
      <c r="F23" s="42"/>
      <c r="G23" s="45"/>
      <c r="H23" s="45"/>
      <c r="I23" s="46"/>
      <c r="J23" s="42"/>
      <c r="K23" s="43"/>
      <c r="L23" s="43"/>
      <c r="M23" s="46"/>
      <c r="N23" s="46"/>
      <c r="O23" s="46"/>
      <c r="P23" s="31"/>
    </row>
    <row r="24" spans="1:20" s="30" customFormat="1" ht="15.95" customHeight="1">
      <c r="A24" s="47"/>
      <c r="B24" s="47"/>
      <c r="C24" s="47"/>
      <c r="D24" s="47"/>
      <c r="E24" s="47"/>
      <c r="F24" s="42"/>
      <c r="G24" s="45"/>
      <c r="H24" s="45"/>
      <c r="I24" s="46"/>
      <c r="J24" s="42"/>
      <c r="K24" s="43"/>
      <c r="L24" s="43"/>
      <c r="M24" s="46"/>
      <c r="N24" s="46"/>
      <c r="O24" s="46"/>
      <c r="P24" s="31"/>
    </row>
    <row r="25" spans="1:20" s="30" customFormat="1" ht="15.95" customHeight="1">
      <c r="A25" s="48"/>
      <c r="B25" s="45"/>
      <c r="C25" s="49"/>
      <c r="D25" s="49"/>
      <c r="E25" s="38"/>
      <c r="F25" s="50"/>
      <c r="G25" s="45"/>
      <c r="H25" s="45"/>
      <c r="I25" s="51"/>
      <c r="J25" s="42"/>
      <c r="K25" s="45"/>
      <c r="L25" s="45"/>
      <c r="M25" s="51"/>
      <c r="N25" s="51"/>
      <c r="O25" s="51"/>
      <c r="P25" s="31"/>
    </row>
    <row r="26" spans="1:20" s="30" customFormat="1" ht="15.95" customHeight="1">
      <c r="A26" s="48"/>
      <c r="B26" s="45"/>
      <c r="C26" s="49"/>
      <c r="D26" s="49"/>
      <c r="E26" s="38"/>
      <c r="F26" s="50"/>
      <c r="G26" s="45"/>
      <c r="H26" s="45"/>
      <c r="I26" s="51"/>
      <c r="J26" s="42"/>
      <c r="K26" s="45"/>
      <c r="L26" s="45"/>
      <c r="M26" s="51"/>
      <c r="N26" s="51"/>
      <c r="O26" s="51"/>
      <c r="P26" s="31"/>
    </row>
    <row r="27" spans="1:20" s="30" customFormat="1" ht="15.95" customHeight="1">
      <c r="A27" s="48"/>
      <c r="B27" s="45"/>
      <c r="C27" s="49"/>
      <c r="D27" s="49"/>
      <c r="E27" s="38"/>
      <c r="F27" s="50"/>
      <c r="G27" s="45"/>
      <c r="H27" s="45"/>
      <c r="I27" s="51"/>
      <c r="J27" s="42"/>
      <c r="K27" s="45"/>
      <c r="L27" s="45"/>
      <c r="M27" s="51"/>
      <c r="N27" s="51"/>
      <c r="O27" s="51"/>
      <c r="P27" s="31"/>
    </row>
    <row r="28" spans="1:20" s="30" customFormat="1" ht="15.95" customHeight="1">
      <c r="A28" s="52"/>
      <c r="B28" s="53"/>
      <c r="C28" s="54"/>
      <c r="D28" s="54"/>
      <c r="E28" s="53"/>
      <c r="F28" s="55"/>
      <c r="G28" s="56"/>
      <c r="H28" s="56"/>
      <c r="I28" s="56"/>
      <c r="J28" s="55"/>
      <c r="K28" s="52"/>
      <c r="L28" s="52"/>
      <c r="M28" s="56"/>
      <c r="N28" s="56"/>
      <c r="O28" s="56"/>
      <c r="P28" s="57"/>
    </row>
    <row r="29" spans="1:20" ht="16.5">
      <c r="A29" s="58"/>
      <c r="B29" s="58"/>
      <c r="C29" s="59"/>
      <c r="D29" s="59"/>
      <c r="E29" s="58"/>
      <c r="F29" s="60"/>
      <c r="G29" s="61"/>
      <c r="H29" s="61"/>
      <c r="I29" s="62"/>
      <c r="J29" s="63"/>
      <c r="K29" s="64"/>
      <c r="L29" s="64"/>
      <c r="M29" s="65"/>
      <c r="N29" s="65"/>
      <c r="O29" s="65"/>
    </row>
    <row r="30" spans="1:20" ht="16.5">
      <c r="A30" s="58"/>
      <c r="B30" s="58"/>
      <c r="C30" s="66"/>
      <c r="D30" s="224"/>
      <c r="E30" s="224"/>
      <c r="F30" s="66"/>
      <c r="G30" s="67"/>
      <c r="H30" s="134"/>
      <c r="I30" s="67"/>
      <c r="J30" s="65"/>
      <c r="L30" s="67"/>
      <c r="M30" s="68" t="s">
        <v>70</v>
      </c>
      <c r="N30" s="68"/>
      <c r="O30" s="68"/>
      <c r="Q30" s="60"/>
      <c r="R30" s="65"/>
      <c r="S30" s="65"/>
    </row>
    <row r="31" spans="1:20" ht="16.5">
      <c r="A31" s="58"/>
      <c r="B31" s="69"/>
      <c r="C31" s="69" t="s">
        <v>11</v>
      </c>
      <c r="D31" s="69"/>
      <c r="E31" s="58"/>
      <c r="F31" s="70"/>
      <c r="H31" s="135"/>
      <c r="I31" s="70"/>
      <c r="J31" s="71"/>
      <c r="L31" s="70"/>
      <c r="M31" s="72"/>
      <c r="N31" s="72"/>
      <c r="O31" s="72"/>
      <c r="Q31" s="73"/>
      <c r="R31" s="65"/>
      <c r="S31" s="65"/>
    </row>
    <row r="32" spans="1:20" ht="16.5">
      <c r="A32" s="58"/>
      <c r="B32" s="74"/>
      <c r="C32" s="69" t="s">
        <v>12</v>
      </c>
      <c r="D32" s="69"/>
      <c r="E32" s="58"/>
      <c r="F32" s="70"/>
      <c r="H32" s="135"/>
      <c r="I32" s="70"/>
      <c r="J32" s="71"/>
      <c r="L32" s="70"/>
      <c r="M32" s="75" t="s">
        <v>71</v>
      </c>
      <c r="N32" s="75"/>
      <c r="O32" s="75"/>
      <c r="P32" s="76"/>
      <c r="Q32" s="60"/>
      <c r="R32" s="65"/>
      <c r="S32" s="65"/>
      <c r="T32" s="76"/>
    </row>
    <row r="33" spans="1:20" ht="16.5">
      <c r="A33" s="58"/>
      <c r="B33" s="74"/>
      <c r="C33" s="69"/>
      <c r="D33" s="69"/>
      <c r="E33" s="58"/>
      <c r="F33" s="70"/>
      <c r="H33" s="135"/>
      <c r="I33" s="70"/>
      <c r="J33" s="71"/>
      <c r="L33" s="70"/>
      <c r="M33" s="77"/>
      <c r="N33" s="77"/>
      <c r="O33" s="77"/>
      <c r="P33" s="76"/>
      <c r="Q33" s="60"/>
      <c r="R33" s="65"/>
      <c r="S33" s="65"/>
      <c r="T33" s="76"/>
    </row>
    <row r="34" spans="1:20" ht="16.5">
      <c r="A34" s="58"/>
      <c r="B34" s="136" t="s">
        <v>13</v>
      </c>
      <c r="C34" s="137" t="s">
        <v>295</v>
      </c>
      <c r="D34" s="78"/>
      <c r="E34" s="58" t="s">
        <v>296</v>
      </c>
      <c r="F34" s="70"/>
      <c r="H34" s="135"/>
      <c r="I34" s="70"/>
      <c r="J34" s="71"/>
      <c r="L34" s="226" t="s">
        <v>13</v>
      </c>
      <c r="M34" s="79" t="s">
        <v>74</v>
      </c>
      <c r="N34" s="79"/>
      <c r="O34" s="77"/>
      <c r="P34" s="58" t="s">
        <v>297</v>
      </c>
      <c r="Q34" s="60"/>
      <c r="R34" s="65"/>
      <c r="S34" s="65"/>
      <c r="T34" s="76"/>
    </row>
    <row r="35" spans="1:20" ht="16.5">
      <c r="A35" s="58"/>
      <c r="B35" s="138"/>
      <c r="C35" s="137" t="s">
        <v>298</v>
      </c>
      <c r="D35" s="78"/>
      <c r="E35" s="58"/>
      <c r="F35" s="70"/>
      <c r="H35" s="135"/>
      <c r="I35" s="70"/>
      <c r="J35" s="71"/>
      <c r="L35" s="227"/>
      <c r="M35" s="80" t="s">
        <v>75</v>
      </c>
      <c r="N35" s="80"/>
      <c r="O35" s="70"/>
      <c r="P35" s="82"/>
      <c r="Q35" s="60"/>
      <c r="R35" s="81"/>
      <c r="S35" s="65"/>
      <c r="T35" s="82"/>
    </row>
    <row r="36" spans="1:20" ht="16.5">
      <c r="A36" s="58"/>
      <c r="B36" s="138"/>
      <c r="C36" s="137"/>
      <c r="D36" s="78"/>
      <c r="E36" s="66"/>
      <c r="F36" s="70"/>
      <c r="H36" s="135"/>
      <c r="I36" s="70"/>
      <c r="J36" s="71"/>
      <c r="L36" s="227"/>
      <c r="M36" s="79"/>
      <c r="N36" s="79"/>
      <c r="O36" s="79"/>
      <c r="P36" s="82"/>
      <c r="Q36" s="60"/>
      <c r="R36" s="65"/>
      <c r="S36" s="65"/>
      <c r="T36" s="82"/>
    </row>
    <row r="37" spans="1:20" ht="16.5">
      <c r="A37" s="58"/>
      <c r="B37" s="138" t="s">
        <v>14</v>
      </c>
      <c r="C37" s="137" t="s">
        <v>299</v>
      </c>
      <c r="D37" s="78"/>
      <c r="E37" s="58" t="s">
        <v>296</v>
      </c>
      <c r="F37" s="70"/>
      <c r="H37" s="135"/>
      <c r="I37" s="70"/>
      <c r="J37" s="71"/>
      <c r="L37" s="227" t="s">
        <v>14</v>
      </c>
      <c r="M37" s="78" t="s">
        <v>76</v>
      </c>
      <c r="N37" s="79"/>
      <c r="O37" s="79"/>
      <c r="P37" s="58" t="s">
        <v>297</v>
      </c>
      <c r="Q37" s="60"/>
      <c r="R37" s="65"/>
      <c r="S37" s="65"/>
      <c r="T37" s="82"/>
    </row>
    <row r="38" spans="1:20" ht="16.5">
      <c r="A38" s="58"/>
      <c r="B38" s="138"/>
      <c r="C38" s="137" t="s">
        <v>300</v>
      </c>
      <c r="D38" s="78"/>
      <c r="E38" s="58"/>
      <c r="F38" s="70"/>
      <c r="H38" s="135"/>
      <c r="I38" s="70"/>
      <c r="J38" s="71"/>
      <c r="L38" s="227"/>
      <c r="M38" s="78" t="s">
        <v>77</v>
      </c>
      <c r="N38" s="79"/>
      <c r="O38" s="83"/>
      <c r="P38" s="82"/>
      <c r="Q38" s="60"/>
      <c r="R38" s="65"/>
      <c r="S38" s="65"/>
      <c r="T38" s="82"/>
    </row>
    <row r="39" spans="1:20" ht="16.5">
      <c r="A39" s="58"/>
      <c r="B39" s="138"/>
      <c r="C39" s="137"/>
      <c r="D39" s="78"/>
      <c r="E39" s="66"/>
      <c r="F39" s="70"/>
      <c r="H39" s="135"/>
      <c r="I39" s="70"/>
      <c r="J39" s="71"/>
      <c r="L39" s="227"/>
      <c r="M39" s="6"/>
      <c r="N39" s="79"/>
      <c r="O39" s="79"/>
      <c r="P39" s="82"/>
      <c r="Q39" s="60"/>
      <c r="R39" s="65"/>
      <c r="S39" s="65"/>
      <c r="T39" s="82"/>
    </row>
    <row r="40" spans="1:20" ht="16.5">
      <c r="A40" s="58"/>
      <c r="B40" s="138" t="s">
        <v>15</v>
      </c>
      <c r="C40" s="137" t="s">
        <v>301</v>
      </c>
      <c r="D40" s="78"/>
      <c r="E40" s="58" t="s">
        <v>296</v>
      </c>
      <c r="F40" s="70"/>
      <c r="H40" s="135"/>
      <c r="I40" s="70"/>
      <c r="J40" s="71"/>
      <c r="L40" s="84" t="s">
        <v>15</v>
      </c>
      <c r="M40" s="78" t="s">
        <v>79</v>
      </c>
      <c r="N40" s="79"/>
      <c r="O40" s="79"/>
      <c r="P40" s="58" t="s">
        <v>297</v>
      </c>
      <c r="Q40" s="60"/>
      <c r="R40" s="65"/>
      <c r="S40" s="65"/>
      <c r="T40" s="82"/>
    </row>
    <row r="41" spans="1:20" ht="16.5">
      <c r="A41" s="58"/>
      <c r="B41" s="138"/>
      <c r="C41" s="137" t="s">
        <v>302</v>
      </c>
      <c r="D41" s="78"/>
      <c r="E41" s="58"/>
      <c r="F41" s="70"/>
      <c r="H41" s="135"/>
      <c r="I41" s="70"/>
      <c r="J41" s="71"/>
      <c r="L41" s="84"/>
      <c r="M41" s="78" t="s">
        <v>80</v>
      </c>
      <c r="N41" s="79"/>
      <c r="O41" s="83"/>
      <c r="P41" s="82"/>
      <c r="Q41" s="60"/>
      <c r="R41" s="65"/>
      <c r="S41" s="65"/>
      <c r="T41" s="82"/>
    </row>
    <row r="42" spans="1:20" ht="16.5">
      <c r="A42" s="58"/>
      <c r="B42" s="139"/>
      <c r="C42" s="223"/>
      <c r="E42" s="58"/>
      <c r="F42" s="70"/>
      <c r="H42" s="135"/>
      <c r="I42" s="70"/>
      <c r="J42" s="71"/>
      <c r="L42" s="228"/>
      <c r="M42" s="90"/>
      <c r="N42" s="6"/>
      <c r="O42" s="79"/>
      <c r="Q42" s="60"/>
      <c r="R42" s="65"/>
      <c r="S42" s="65"/>
      <c r="T42" s="82"/>
    </row>
    <row r="43" spans="1:20" ht="16.5">
      <c r="A43" s="58"/>
      <c r="B43" s="139" t="s">
        <v>78</v>
      </c>
      <c r="C43" s="137" t="s">
        <v>303</v>
      </c>
      <c r="D43" s="78"/>
      <c r="E43" s="58" t="s">
        <v>296</v>
      </c>
      <c r="F43" s="70"/>
      <c r="H43" s="135"/>
      <c r="I43" s="70"/>
      <c r="J43" s="71"/>
      <c r="L43" s="228" t="s">
        <v>78</v>
      </c>
      <c r="M43" s="78" t="s">
        <v>304</v>
      </c>
      <c r="N43" s="6"/>
      <c r="O43" s="79"/>
      <c r="P43" s="58" t="s">
        <v>297</v>
      </c>
      <c r="Q43" s="63"/>
      <c r="R43" s="65"/>
      <c r="S43" s="65"/>
    </row>
    <row r="44" spans="1:20" ht="16.5">
      <c r="A44" s="58"/>
      <c r="B44" s="139"/>
      <c r="C44" s="137" t="s">
        <v>305</v>
      </c>
      <c r="D44" s="78"/>
      <c r="E44" s="66"/>
      <c r="F44" s="70"/>
      <c r="H44" s="135"/>
      <c r="I44" s="70"/>
      <c r="J44" s="71"/>
      <c r="L44" s="229"/>
      <c r="M44" s="78" t="s">
        <v>306</v>
      </c>
      <c r="N44" s="83"/>
      <c r="O44" s="83"/>
      <c r="Q44" s="60"/>
      <c r="R44" s="65"/>
      <c r="S44" s="65"/>
    </row>
    <row r="45" spans="1:20" ht="16.5">
      <c r="A45" s="58"/>
      <c r="B45" s="141"/>
      <c r="C45" s="142"/>
      <c r="D45" s="86"/>
      <c r="E45" s="87"/>
      <c r="F45" s="88"/>
      <c r="H45" s="143"/>
      <c r="I45" s="88"/>
      <c r="J45" s="89"/>
      <c r="L45" s="230"/>
      <c r="M45" s="90"/>
      <c r="N45" s="90"/>
      <c r="O45" s="90"/>
      <c r="Q45" s="60"/>
      <c r="R45" s="65"/>
      <c r="S45" s="65"/>
    </row>
    <row r="46" spans="1:20" ht="16.5">
      <c r="B46" s="144" t="s">
        <v>81</v>
      </c>
      <c r="C46" s="137" t="s">
        <v>307</v>
      </c>
      <c r="D46" s="78"/>
      <c r="E46" s="58" t="s">
        <v>296</v>
      </c>
      <c r="F46" s="93"/>
      <c r="H46" s="145"/>
      <c r="I46" s="93"/>
      <c r="J46" s="91"/>
      <c r="L46" s="230" t="s">
        <v>81</v>
      </c>
      <c r="M46" s="78" t="s">
        <v>82</v>
      </c>
      <c r="N46" s="94"/>
      <c r="O46" s="94"/>
      <c r="P46" s="58" t="s">
        <v>297</v>
      </c>
      <c r="Q46" s="6"/>
      <c r="R46" s="5"/>
      <c r="S46" s="5"/>
    </row>
    <row r="47" spans="1:20" ht="16.5">
      <c r="B47" s="144"/>
      <c r="C47" s="137" t="s">
        <v>308</v>
      </c>
      <c r="D47" s="78"/>
      <c r="E47" s="92"/>
      <c r="F47" s="93"/>
      <c r="H47" s="145"/>
      <c r="I47" s="93"/>
      <c r="J47" s="91"/>
      <c r="L47" s="230"/>
      <c r="M47" s="78" t="s">
        <v>83</v>
      </c>
      <c r="N47" s="94"/>
      <c r="O47" s="94"/>
      <c r="Q47" s="6"/>
      <c r="R47" s="5"/>
      <c r="S47" s="5"/>
    </row>
    <row r="48" spans="1:20" s="6" customFormat="1" ht="16.5">
      <c r="A48" s="1"/>
      <c r="B48" s="141"/>
      <c r="C48" s="142"/>
      <c r="D48" s="86"/>
      <c r="E48" s="87"/>
      <c r="F48" s="88"/>
      <c r="H48" s="143"/>
      <c r="I48" s="88"/>
      <c r="J48" s="89"/>
      <c r="M48" s="230"/>
      <c r="N48" s="90"/>
      <c r="O48" s="90"/>
      <c r="P48" s="90"/>
      <c r="Q48" s="1"/>
      <c r="R48" s="1"/>
      <c r="S48" s="1"/>
      <c r="T48" s="1"/>
    </row>
    <row r="49" spans="1:20" s="6" customFormat="1" ht="16.5">
      <c r="A49" s="1"/>
      <c r="B49" s="144">
        <v>6</v>
      </c>
      <c r="C49" s="137" t="s">
        <v>72</v>
      </c>
      <c r="D49" s="78"/>
      <c r="E49" s="58" t="s">
        <v>296</v>
      </c>
      <c r="F49" s="93"/>
      <c r="H49" s="145"/>
      <c r="I49" s="93"/>
      <c r="J49" s="91"/>
      <c r="M49" s="230"/>
      <c r="N49" s="78"/>
      <c r="O49" s="94"/>
      <c r="P49" s="94"/>
    </row>
    <row r="50" spans="1:20" s="6" customFormat="1" ht="16.5">
      <c r="A50" s="1"/>
      <c r="B50" s="144"/>
      <c r="C50" s="137" t="s">
        <v>73</v>
      </c>
      <c r="D50" s="78"/>
      <c r="E50" s="92"/>
      <c r="F50" s="93"/>
      <c r="H50" s="145"/>
      <c r="I50" s="93"/>
      <c r="J50" s="91"/>
      <c r="M50" s="230"/>
      <c r="N50" s="78"/>
      <c r="O50" s="94"/>
      <c r="P50" s="94"/>
    </row>
    <row r="51" spans="1:20" s="6" customFormat="1" ht="11.25">
      <c r="A51" s="1"/>
      <c r="B51" s="102"/>
      <c r="C51" s="103"/>
      <c r="D51" s="103"/>
      <c r="E51" s="99"/>
      <c r="F51" s="100"/>
      <c r="G51" s="100"/>
      <c r="H51" s="100"/>
      <c r="I51" s="98"/>
      <c r="J51" s="100"/>
      <c r="K51" s="100"/>
      <c r="L51" s="100"/>
      <c r="M51" s="98"/>
      <c r="N51" s="98"/>
      <c r="O51" s="98"/>
      <c r="P51" s="1"/>
    </row>
    <row r="52" spans="1:20" s="6" customFormat="1">
      <c r="A52" s="1"/>
      <c r="B52" s="10"/>
      <c r="C52" s="12"/>
      <c r="D52" s="12"/>
      <c r="E52" s="1"/>
      <c r="I52" s="5"/>
      <c r="M52" s="95"/>
      <c r="N52" s="95"/>
      <c r="O52" s="95"/>
      <c r="P52" s="1"/>
    </row>
    <row r="53" spans="1:20" s="6" customFormat="1">
      <c r="A53" s="1"/>
      <c r="B53" s="10"/>
      <c r="C53" s="12"/>
      <c r="D53" s="12"/>
      <c r="E53" s="1"/>
      <c r="I53" s="5"/>
      <c r="M53" s="95"/>
      <c r="N53" s="95"/>
      <c r="O53" s="95"/>
      <c r="P53" s="1"/>
    </row>
    <row r="54" spans="1:20">
      <c r="B54" s="10"/>
      <c r="C54" s="12"/>
      <c r="D54" s="12"/>
      <c r="M54" s="95"/>
      <c r="N54" s="95"/>
      <c r="O54" s="95"/>
      <c r="Q54" s="6"/>
      <c r="R54" s="6"/>
      <c r="S54" s="6"/>
      <c r="T54" s="6"/>
    </row>
    <row r="56" spans="1:20" s="6" customFormat="1">
      <c r="A56" s="1"/>
      <c r="B56" s="1"/>
      <c r="C56" s="85"/>
      <c r="D56" s="85"/>
      <c r="E56" s="1"/>
      <c r="I56" s="5"/>
      <c r="M56" s="5"/>
      <c r="N56" s="5"/>
      <c r="O56" s="5"/>
      <c r="P56" s="1"/>
      <c r="Q56" s="1"/>
      <c r="R56" s="1"/>
      <c r="S56" s="1"/>
      <c r="T56" s="1"/>
    </row>
    <row r="57" spans="1:20" s="6" customFormat="1">
      <c r="A57" s="1"/>
      <c r="B57" s="12"/>
      <c r="C57" s="12"/>
      <c r="D57" s="12"/>
      <c r="E57" s="1"/>
      <c r="I57" s="5"/>
      <c r="M57" s="96"/>
      <c r="N57" s="96"/>
      <c r="O57" s="96"/>
      <c r="P57" s="1"/>
    </row>
    <row r="58" spans="1:20" s="6" customFormat="1">
      <c r="A58" s="1"/>
      <c r="B58" s="10"/>
      <c r="C58" s="12"/>
      <c r="D58" s="12"/>
      <c r="E58" s="1"/>
      <c r="I58" s="5"/>
      <c r="M58" s="95"/>
      <c r="N58" s="95"/>
      <c r="O58" s="95"/>
      <c r="P58" s="1"/>
    </row>
    <row r="59" spans="1:20" s="6" customFormat="1">
      <c r="A59" s="1"/>
      <c r="B59" s="10"/>
      <c r="C59" s="12"/>
      <c r="D59" s="12"/>
      <c r="E59" s="1"/>
      <c r="I59" s="5"/>
      <c r="M59" s="95"/>
      <c r="N59" s="95"/>
      <c r="O59" s="95"/>
      <c r="P59" s="1"/>
    </row>
    <row r="60" spans="1:20" s="6" customFormat="1">
      <c r="A60" s="1"/>
      <c r="B60" s="10"/>
      <c r="C60" s="12"/>
      <c r="D60" s="12"/>
      <c r="E60" s="1"/>
      <c r="I60" s="5"/>
      <c r="M60" s="95"/>
      <c r="N60" s="95"/>
      <c r="O60" s="95"/>
      <c r="P60" s="1"/>
    </row>
    <row r="61" spans="1:20">
      <c r="B61" s="10"/>
      <c r="C61" s="12"/>
      <c r="D61" s="12"/>
      <c r="M61" s="95"/>
      <c r="N61" s="95"/>
      <c r="O61" s="95"/>
      <c r="Q61" s="6"/>
      <c r="R61" s="6"/>
      <c r="S61" s="6"/>
      <c r="T61" s="6"/>
    </row>
    <row r="63" spans="1:20" s="6" customFormat="1">
      <c r="A63" s="1"/>
      <c r="B63" s="1"/>
      <c r="C63" s="85"/>
      <c r="D63" s="85"/>
      <c r="E63" s="1"/>
      <c r="I63" s="5"/>
      <c r="M63" s="5"/>
      <c r="N63" s="5"/>
      <c r="O63" s="5"/>
      <c r="P63" s="1"/>
      <c r="Q63" s="1"/>
      <c r="R63" s="1"/>
      <c r="S63" s="1"/>
      <c r="T63" s="1"/>
    </row>
    <row r="64" spans="1:20" s="5" customFormat="1">
      <c r="A64" s="1"/>
      <c r="B64" s="12"/>
      <c r="C64" s="12"/>
      <c r="D64" s="12"/>
      <c r="E64" s="1"/>
      <c r="F64" s="6"/>
      <c r="G64" s="6"/>
      <c r="H64" s="6"/>
      <c r="J64" s="6"/>
      <c r="K64" s="6"/>
      <c r="L64" s="6"/>
      <c r="M64" s="96"/>
      <c r="N64" s="96"/>
      <c r="O64" s="96"/>
      <c r="P64" s="1"/>
      <c r="Q64" s="6"/>
      <c r="R64" s="6"/>
      <c r="S64" s="6"/>
      <c r="T64" s="6"/>
    </row>
    <row r="65" spans="2:20">
      <c r="B65" s="10"/>
      <c r="C65" s="12"/>
      <c r="D65" s="12"/>
      <c r="M65" s="95"/>
      <c r="N65" s="95"/>
      <c r="O65" s="95"/>
      <c r="Q65" s="5"/>
      <c r="R65" s="5"/>
      <c r="S65" s="5"/>
      <c r="T65" s="5"/>
    </row>
  </sheetData>
  <mergeCells count="23">
    <mergeCell ref="C8:E8"/>
    <mergeCell ref="A9:O9"/>
    <mergeCell ref="A10:O10"/>
    <mergeCell ref="A11:M11"/>
    <mergeCell ref="A12:A16"/>
    <mergeCell ref="C12:C16"/>
    <mergeCell ref="D12:D16"/>
    <mergeCell ref="E12:G13"/>
    <mergeCell ref="H12:I13"/>
    <mergeCell ref="J12:J16"/>
    <mergeCell ref="B12:B16"/>
    <mergeCell ref="O12:O16"/>
    <mergeCell ref="P12:P16"/>
    <mergeCell ref="E14:E16"/>
    <mergeCell ref="F14:F16"/>
    <mergeCell ref="G14:G16"/>
    <mergeCell ref="H14:H16"/>
    <mergeCell ref="I14:I16"/>
    <mergeCell ref="K14:K16"/>
    <mergeCell ref="L14:L16"/>
    <mergeCell ref="K12:L13"/>
    <mergeCell ref="M12:M16"/>
    <mergeCell ref="N12:N16"/>
  </mergeCells>
  <dataValidations count="2">
    <dataValidation allowBlank="1" showInputMessage="1" showErrorMessage="1" errorTitle="amanu@djkn.org :" error="Input yang dimasukkan salah" promptTitle="amanu@djkn.org :" prompt="Isikan Judul Buku" sqref="E65561:E65562 WVP983063 WLT983063 WBX983063 VSB983063 VIF983063 UYJ983063 UON983063 UER983063 TUV983063 TKZ983063 TBD983063 SRH983063 SHL983063 RXP983063 RNT983063 RDX983063 QUB983063 QKF983063 QAJ983063 PQN983063 PGR983063 OWV983063 OMZ983063 ODD983063 NTH983063 NJL983063 MZP983063 MPT983063 MFX983063 LWB983063 LMF983063 LCJ983063 KSN983063 KIR983063 JYV983063 JOZ983063 JFD983063 IVH983063 ILL983063 IBP983063 HRT983063 HHX983063 GYB983063 GOF983063 GEJ983063 FUN983063 FKR983063 FAV983063 EQZ983063 EHD983063 DXH983063 DNL983063 DDP983063 CTT983063 CJX983063 CAB983063 BQF983063 BGJ983063 AWN983063 AMR983063 ACV983063 SZ983063 JD983063 F983064 WVP917527 WLT917527 WBX917527 VSB917527 VIF917527 UYJ917527 UON917527 UER917527 TUV917527 TKZ917527 TBD917527 SRH917527 SHL917527 RXP917527 RNT917527 RDX917527 QUB917527 QKF917527 QAJ917527 PQN917527 PGR917527 OWV917527 OMZ917527 ODD917527 NTH917527 NJL917527 MZP917527 MPT917527 MFX917527 LWB917527 LMF917527 LCJ917527 KSN917527 KIR917527 JYV917527 JOZ917527 JFD917527 IVH917527 ILL917527 IBP917527 HRT917527 HHX917527 GYB917527 GOF917527 GEJ917527 FUN917527 FKR917527 FAV917527 EQZ917527 EHD917527 DXH917527 DNL917527 DDP917527 CTT917527 CJX917527 CAB917527 BQF917527 BGJ917527 AWN917527 AMR917527 ACV917527 SZ917527 JD917527 F917528 WVP851991 WLT851991 WBX851991 VSB851991 VIF851991 UYJ851991 UON851991 UER851991 TUV851991 TKZ851991 TBD851991 SRH851991 SHL851991 RXP851991 RNT851991 RDX851991 QUB851991 QKF851991 QAJ851991 PQN851991 PGR851991 OWV851991 OMZ851991 ODD851991 NTH851991 NJL851991 MZP851991 MPT851991 MFX851991 LWB851991 LMF851991 LCJ851991 KSN851991 KIR851991 JYV851991 JOZ851991 JFD851991 IVH851991 ILL851991 IBP851991 HRT851991 HHX851991 GYB851991 GOF851991 GEJ851991 FUN851991 FKR851991 FAV851991 EQZ851991 EHD851991 DXH851991 DNL851991 DDP851991 CTT851991 CJX851991 CAB851991 BQF851991 BGJ851991 AWN851991 AMR851991 ACV851991 SZ851991 JD851991 F851992 WVP786455 WLT786455 WBX786455 VSB786455 VIF786455 UYJ786455 UON786455 UER786455 TUV786455 TKZ786455 TBD786455 SRH786455 SHL786455 RXP786455 RNT786455 RDX786455 QUB786455 QKF786455 QAJ786455 PQN786455 PGR786455 OWV786455 OMZ786455 ODD786455 NTH786455 NJL786455 MZP786455 MPT786455 MFX786455 LWB786455 LMF786455 LCJ786455 KSN786455 KIR786455 JYV786455 JOZ786455 JFD786455 IVH786455 ILL786455 IBP786455 HRT786455 HHX786455 GYB786455 GOF786455 GEJ786455 FUN786455 FKR786455 FAV786455 EQZ786455 EHD786455 DXH786455 DNL786455 DDP786455 CTT786455 CJX786455 CAB786455 BQF786455 BGJ786455 AWN786455 AMR786455 ACV786455 SZ786455 JD786455 F786456 WVP720919 WLT720919 WBX720919 VSB720919 VIF720919 UYJ720919 UON720919 UER720919 TUV720919 TKZ720919 TBD720919 SRH720919 SHL720919 RXP720919 RNT720919 RDX720919 QUB720919 QKF720919 QAJ720919 PQN720919 PGR720919 OWV720919 OMZ720919 ODD720919 NTH720919 NJL720919 MZP720919 MPT720919 MFX720919 LWB720919 LMF720919 LCJ720919 KSN720919 KIR720919 JYV720919 JOZ720919 JFD720919 IVH720919 ILL720919 IBP720919 HRT720919 HHX720919 GYB720919 GOF720919 GEJ720919 FUN720919 FKR720919 FAV720919 EQZ720919 EHD720919 DXH720919 DNL720919 DDP720919 CTT720919 CJX720919 CAB720919 BQF720919 BGJ720919 AWN720919 AMR720919 ACV720919 SZ720919 JD720919 F720920 WVP655383 WLT655383 WBX655383 VSB655383 VIF655383 UYJ655383 UON655383 UER655383 TUV655383 TKZ655383 TBD655383 SRH655383 SHL655383 RXP655383 RNT655383 RDX655383 QUB655383 QKF655383 QAJ655383 PQN655383 PGR655383 OWV655383 OMZ655383 ODD655383 NTH655383 NJL655383 MZP655383 MPT655383 MFX655383 LWB655383 LMF655383 LCJ655383 KSN655383 KIR655383 JYV655383 JOZ655383 JFD655383 IVH655383 ILL655383 IBP655383 HRT655383 HHX655383 GYB655383 GOF655383 GEJ655383 FUN655383 FKR655383 FAV655383 EQZ655383 EHD655383 DXH655383 DNL655383 DDP655383 CTT655383 CJX655383 CAB655383 BQF655383 BGJ655383 AWN655383 AMR655383 ACV655383 SZ655383 JD655383 F655384 WVP589847 WLT589847 WBX589847 VSB589847 VIF589847 UYJ589847 UON589847 UER589847 TUV589847 TKZ589847 TBD589847 SRH589847 SHL589847 RXP589847 RNT589847 RDX589847 QUB589847 QKF589847 QAJ589847 PQN589847 PGR589847 OWV589847 OMZ589847 ODD589847 NTH589847 NJL589847 MZP589847 MPT589847 MFX589847 LWB589847 LMF589847 LCJ589847 KSN589847 KIR589847 JYV589847 JOZ589847 JFD589847 IVH589847 ILL589847 IBP589847 HRT589847 HHX589847 GYB589847 GOF589847 GEJ589847 FUN589847 FKR589847 FAV589847 EQZ589847 EHD589847 DXH589847 DNL589847 DDP589847 CTT589847 CJX589847 CAB589847 BQF589847 BGJ589847 AWN589847 AMR589847 ACV589847 SZ589847 JD589847 F589848 WVP524311 WLT524311 WBX524311 VSB524311 VIF524311 UYJ524311 UON524311 UER524311 TUV524311 TKZ524311 TBD524311 SRH524311 SHL524311 RXP524311 RNT524311 RDX524311 QUB524311 QKF524311 QAJ524311 PQN524311 PGR524311 OWV524311 OMZ524311 ODD524311 NTH524311 NJL524311 MZP524311 MPT524311 MFX524311 LWB524311 LMF524311 LCJ524311 KSN524311 KIR524311 JYV524311 JOZ524311 JFD524311 IVH524311 ILL524311 IBP524311 HRT524311 HHX524311 GYB524311 GOF524311 GEJ524311 FUN524311 FKR524311 FAV524311 EQZ524311 EHD524311 DXH524311 DNL524311 DDP524311 CTT524311 CJX524311 CAB524311 BQF524311 BGJ524311 AWN524311 AMR524311 ACV524311 SZ524311 JD524311 F524312 WVP458775 WLT458775 WBX458775 VSB458775 VIF458775 UYJ458775 UON458775 UER458775 TUV458775 TKZ458775 TBD458775 SRH458775 SHL458775 RXP458775 RNT458775 RDX458775 QUB458775 QKF458775 QAJ458775 PQN458775 PGR458775 OWV458775 OMZ458775 ODD458775 NTH458775 NJL458775 MZP458775 MPT458775 MFX458775 LWB458775 LMF458775 LCJ458775 KSN458775 KIR458775 JYV458775 JOZ458775 JFD458775 IVH458775 ILL458775 IBP458775 HRT458775 HHX458775 GYB458775 GOF458775 GEJ458775 FUN458775 FKR458775 FAV458775 EQZ458775 EHD458775 DXH458775 DNL458775 DDP458775 CTT458775 CJX458775 CAB458775 BQF458775 BGJ458775 AWN458775 AMR458775 ACV458775 SZ458775 JD458775 F458776 WVP393239 WLT393239 WBX393239 VSB393239 VIF393239 UYJ393239 UON393239 UER393239 TUV393239 TKZ393239 TBD393239 SRH393239 SHL393239 RXP393239 RNT393239 RDX393239 QUB393239 QKF393239 QAJ393239 PQN393239 PGR393239 OWV393239 OMZ393239 ODD393239 NTH393239 NJL393239 MZP393239 MPT393239 MFX393239 LWB393239 LMF393239 LCJ393239 KSN393239 KIR393239 JYV393239 JOZ393239 JFD393239 IVH393239 ILL393239 IBP393239 HRT393239 HHX393239 GYB393239 GOF393239 GEJ393239 FUN393239 FKR393239 FAV393239 EQZ393239 EHD393239 DXH393239 DNL393239 DDP393239 CTT393239 CJX393239 CAB393239 BQF393239 BGJ393239 AWN393239 AMR393239 ACV393239 SZ393239 JD393239 F393240 WVP327703 WLT327703 WBX327703 VSB327703 VIF327703 UYJ327703 UON327703 UER327703 TUV327703 TKZ327703 TBD327703 SRH327703 SHL327703 RXP327703 RNT327703 RDX327703 QUB327703 QKF327703 QAJ327703 PQN327703 PGR327703 OWV327703 OMZ327703 ODD327703 NTH327703 NJL327703 MZP327703 MPT327703 MFX327703 LWB327703 LMF327703 LCJ327703 KSN327703 KIR327703 JYV327703 JOZ327703 JFD327703 IVH327703 ILL327703 IBP327703 HRT327703 HHX327703 GYB327703 GOF327703 GEJ327703 FUN327703 FKR327703 FAV327703 EQZ327703 EHD327703 DXH327703 DNL327703 DDP327703 CTT327703 CJX327703 CAB327703 BQF327703 BGJ327703 AWN327703 AMR327703 ACV327703 SZ327703 JD327703 F327704 WVP262167 WLT262167 WBX262167 VSB262167 VIF262167 UYJ262167 UON262167 UER262167 TUV262167 TKZ262167 TBD262167 SRH262167 SHL262167 RXP262167 RNT262167 RDX262167 QUB262167 QKF262167 QAJ262167 PQN262167 PGR262167 OWV262167 OMZ262167 ODD262167 NTH262167 NJL262167 MZP262167 MPT262167 MFX262167 LWB262167 LMF262167 LCJ262167 KSN262167 KIR262167 JYV262167 JOZ262167 JFD262167 IVH262167 ILL262167 IBP262167 HRT262167 HHX262167 GYB262167 GOF262167 GEJ262167 FUN262167 FKR262167 FAV262167 EQZ262167 EHD262167 DXH262167 DNL262167 DDP262167 CTT262167 CJX262167 CAB262167 BQF262167 BGJ262167 AWN262167 AMR262167 ACV262167 SZ262167 JD262167 F262168 WVP196631 WLT196631 WBX196631 VSB196631 VIF196631 UYJ196631 UON196631 UER196631 TUV196631 TKZ196631 TBD196631 SRH196631 SHL196631 RXP196631 RNT196631 RDX196631 QUB196631 QKF196631 QAJ196631 PQN196631 PGR196631 OWV196631 OMZ196631 ODD196631 NTH196631 NJL196631 MZP196631 MPT196631 MFX196631 LWB196631 LMF196631 LCJ196631 KSN196631 KIR196631 JYV196631 JOZ196631 JFD196631 IVH196631 ILL196631 IBP196631 HRT196631 HHX196631 GYB196631 GOF196631 GEJ196631 FUN196631 FKR196631 FAV196631 EQZ196631 EHD196631 DXH196631 DNL196631 DDP196631 CTT196631 CJX196631 CAB196631 BQF196631 BGJ196631 AWN196631 AMR196631 ACV196631 SZ196631 JD196631 F196632 WVP131095 WLT131095 WBX131095 VSB131095 VIF131095 UYJ131095 UON131095 UER131095 TUV131095 TKZ131095 TBD131095 SRH131095 SHL131095 RXP131095 RNT131095 RDX131095 QUB131095 QKF131095 QAJ131095 PQN131095 PGR131095 OWV131095 OMZ131095 ODD131095 NTH131095 NJL131095 MZP131095 MPT131095 MFX131095 LWB131095 LMF131095 LCJ131095 KSN131095 KIR131095 JYV131095 JOZ131095 JFD131095 IVH131095 ILL131095 IBP131095 HRT131095 HHX131095 GYB131095 GOF131095 GEJ131095 FUN131095 FKR131095 FAV131095 EQZ131095 EHD131095 DXH131095 DNL131095 DDP131095 CTT131095 CJX131095 CAB131095 BQF131095 BGJ131095 AWN131095 AMR131095 ACV131095 SZ131095 JD131095 F131096 WVP65559 WLT65559 WBX65559 VSB65559 VIF65559 UYJ65559 UON65559 UER65559 TUV65559 TKZ65559 TBD65559 SRH65559 SHL65559 RXP65559 RNT65559 RDX65559 QUB65559 QKF65559 QAJ65559 PQN65559 PGR65559 OWV65559 OMZ65559 ODD65559 NTH65559 NJL65559 MZP65559 MPT65559 MFX65559 LWB65559 LMF65559 LCJ65559 KSN65559 KIR65559 JYV65559 JOZ65559 JFD65559 IVH65559 ILL65559 IBP65559 HRT65559 HHX65559 GYB65559 GOF65559 GEJ65559 FUN65559 FKR65559 FAV65559 EQZ65559 EHD65559 DXH65559 DNL65559 DDP65559 CTT65559 CJX65559 CAB65559 BQF65559 BGJ65559 AWN65559 AMR65559 ACV65559 SZ65559 JD65559 F65560 WVP983060:WVP983061 WLT983060:WLT983061 WBX983060:WBX983061 VSB983060:VSB983061 VIF983060:VIF983061 UYJ983060:UYJ983061 UON983060:UON983061 UER983060:UER983061 TUV983060:TUV983061 TKZ983060:TKZ983061 TBD983060:TBD983061 SRH983060:SRH983061 SHL983060:SHL983061 RXP983060:RXP983061 RNT983060:RNT983061 RDX983060:RDX983061 QUB983060:QUB983061 QKF983060:QKF983061 QAJ983060:QAJ983061 PQN983060:PQN983061 PGR983060:PGR983061 OWV983060:OWV983061 OMZ983060:OMZ983061 ODD983060:ODD983061 NTH983060:NTH983061 NJL983060:NJL983061 MZP983060:MZP983061 MPT983060:MPT983061 MFX983060:MFX983061 LWB983060:LWB983061 LMF983060:LMF983061 LCJ983060:LCJ983061 KSN983060:KSN983061 KIR983060:KIR983061 JYV983060:JYV983061 JOZ983060:JOZ983061 JFD983060:JFD983061 IVH983060:IVH983061 ILL983060:ILL983061 IBP983060:IBP983061 HRT983060:HRT983061 HHX983060:HHX983061 GYB983060:GYB983061 GOF983060:GOF983061 GEJ983060:GEJ983061 FUN983060:FUN983061 FKR983060:FKR983061 FAV983060:FAV983061 EQZ983060:EQZ983061 EHD983060:EHD983061 DXH983060:DXH983061 DNL983060:DNL983061 DDP983060:DDP983061 CTT983060:CTT983061 CJX983060:CJX983061 CAB983060:CAB983061 BQF983060:BQF983061 BGJ983060:BGJ983061 AWN983060:AWN983061 AMR983060:AMR983061 ACV983060:ACV983061 SZ983060:SZ983061 JD983060:JD983061 F983061:F983062 WVP917524:WVP917525 WLT917524:WLT917525 WBX917524:WBX917525 VSB917524:VSB917525 VIF917524:VIF917525 UYJ917524:UYJ917525 UON917524:UON917525 UER917524:UER917525 TUV917524:TUV917525 TKZ917524:TKZ917525 TBD917524:TBD917525 SRH917524:SRH917525 SHL917524:SHL917525 RXP917524:RXP917525 RNT917524:RNT917525 RDX917524:RDX917525 QUB917524:QUB917525 QKF917524:QKF917525 QAJ917524:QAJ917525 PQN917524:PQN917525 PGR917524:PGR917525 OWV917524:OWV917525 OMZ917524:OMZ917525 ODD917524:ODD917525 NTH917524:NTH917525 NJL917524:NJL917525 MZP917524:MZP917525 MPT917524:MPT917525 MFX917524:MFX917525 LWB917524:LWB917525 LMF917524:LMF917525 LCJ917524:LCJ917525 KSN917524:KSN917525 KIR917524:KIR917525 JYV917524:JYV917525 JOZ917524:JOZ917525 JFD917524:JFD917525 IVH917524:IVH917525 ILL917524:ILL917525 IBP917524:IBP917525 HRT917524:HRT917525 HHX917524:HHX917525 GYB917524:GYB917525 GOF917524:GOF917525 GEJ917524:GEJ917525 FUN917524:FUN917525 FKR917524:FKR917525 FAV917524:FAV917525 EQZ917524:EQZ917525 EHD917524:EHD917525 DXH917524:DXH917525 DNL917524:DNL917525 DDP917524:DDP917525 CTT917524:CTT917525 CJX917524:CJX917525 CAB917524:CAB917525 BQF917524:BQF917525 BGJ917524:BGJ917525 AWN917524:AWN917525 AMR917524:AMR917525 ACV917524:ACV917525 SZ917524:SZ917525 JD917524:JD917525 F917525:F917526 WVP851988:WVP851989 WLT851988:WLT851989 WBX851988:WBX851989 VSB851988:VSB851989 VIF851988:VIF851989 UYJ851988:UYJ851989 UON851988:UON851989 UER851988:UER851989 TUV851988:TUV851989 TKZ851988:TKZ851989 TBD851988:TBD851989 SRH851988:SRH851989 SHL851988:SHL851989 RXP851988:RXP851989 RNT851988:RNT851989 RDX851988:RDX851989 QUB851988:QUB851989 QKF851988:QKF851989 QAJ851988:QAJ851989 PQN851988:PQN851989 PGR851988:PGR851989 OWV851988:OWV851989 OMZ851988:OMZ851989 ODD851988:ODD851989 NTH851988:NTH851989 NJL851988:NJL851989 MZP851988:MZP851989 MPT851988:MPT851989 MFX851988:MFX851989 LWB851988:LWB851989 LMF851988:LMF851989 LCJ851988:LCJ851989 KSN851988:KSN851989 KIR851988:KIR851989 JYV851988:JYV851989 JOZ851988:JOZ851989 JFD851988:JFD851989 IVH851988:IVH851989 ILL851988:ILL851989 IBP851988:IBP851989 HRT851988:HRT851989 HHX851988:HHX851989 GYB851988:GYB851989 GOF851988:GOF851989 GEJ851988:GEJ851989 FUN851988:FUN851989 FKR851988:FKR851989 FAV851988:FAV851989 EQZ851988:EQZ851989 EHD851988:EHD851989 DXH851988:DXH851989 DNL851988:DNL851989 DDP851988:DDP851989 CTT851988:CTT851989 CJX851988:CJX851989 CAB851988:CAB851989 BQF851988:BQF851989 BGJ851988:BGJ851989 AWN851988:AWN851989 AMR851988:AMR851989 ACV851988:ACV851989 SZ851988:SZ851989 JD851988:JD851989 F851989:F851990 WVP786452:WVP786453 WLT786452:WLT786453 WBX786452:WBX786453 VSB786452:VSB786453 VIF786452:VIF786453 UYJ786452:UYJ786453 UON786452:UON786453 UER786452:UER786453 TUV786452:TUV786453 TKZ786452:TKZ786453 TBD786452:TBD786453 SRH786452:SRH786453 SHL786452:SHL786453 RXP786452:RXP786453 RNT786452:RNT786453 RDX786452:RDX786453 QUB786452:QUB786453 QKF786452:QKF786453 QAJ786452:QAJ786453 PQN786452:PQN786453 PGR786452:PGR786453 OWV786452:OWV786453 OMZ786452:OMZ786453 ODD786452:ODD786453 NTH786452:NTH786453 NJL786452:NJL786453 MZP786452:MZP786453 MPT786452:MPT786453 MFX786452:MFX786453 LWB786452:LWB786453 LMF786452:LMF786453 LCJ786452:LCJ786453 KSN786452:KSN786453 KIR786452:KIR786453 JYV786452:JYV786453 JOZ786452:JOZ786453 JFD786452:JFD786453 IVH786452:IVH786453 ILL786452:ILL786453 IBP786452:IBP786453 HRT786452:HRT786453 HHX786452:HHX786453 GYB786452:GYB786453 GOF786452:GOF786453 GEJ786452:GEJ786453 FUN786452:FUN786453 FKR786452:FKR786453 FAV786452:FAV786453 EQZ786452:EQZ786453 EHD786452:EHD786453 DXH786452:DXH786453 DNL786452:DNL786453 DDP786452:DDP786453 CTT786452:CTT786453 CJX786452:CJX786453 CAB786452:CAB786453 BQF786452:BQF786453 BGJ786452:BGJ786453 AWN786452:AWN786453 AMR786452:AMR786453 ACV786452:ACV786453 SZ786452:SZ786453 JD786452:JD786453 F786453:F786454 WVP720916:WVP720917 WLT720916:WLT720917 WBX720916:WBX720917 VSB720916:VSB720917 VIF720916:VIF720917 UYJ720916:UYJ720917 UON720916:UON720917 UER720916:UER720917 TUV720916:TUV720917 TKZ720916:TKZ720917 TBD720916:TBD720917 SRH720916:SRH720917 SHL720916:SHL720917 RXP720916:RXP720917 RNT720916:RNT720917 RDX720916:RDX720917 QUB720916:QUB720917 QKF720916:QKF720917 QAJ720916:QAJ720917 PQN720916:PQN720917 PGR720916:PGR720917 OWV720916:OWV720917 OMZ720916:OMZ720917 ODD720916:ODD720917 NTH720916:NTH720917 NJL720916:NJL720917 MZP720916:MZP720917 MPT720916:MPT720917 MFX720916:MFX720917 LWB720916:LWB720917 LMF720916:LMF720917 LCJ720916:LCJ720917 KSN720916:KSN720917 KIR720916:KIR720917 JYV720916:JYV720917 JOZ720916:JOZ720917 JFD720916:JFD720917 IVH720916:IVH720917 ILL720916:ILL720917 IBP720916:IBP720917 HRT720916:HRT720917 HHX720916:HHX720917 GYB720916:GYB720917 GOF720916:GOF720917 GEJ720916:GEJ720917 FUN720916:FUN720917 FKR720916:FKR720917 FAV720916:FAV720917 EQZ720916:EQZ720917 EHD720916:EHD720917 DXH720916:DXH720917 DNL720916:DNL720917 DDP720916:DDP720917 CTT720916:CTT720917 CJX720916:CJX720917 CAB720916:CAB720917 BQF720916:BQF720917 BGJ720916:BGJ720917 AWN720916:AWN720917 AMR720916:AMR720917 ACV720916:ACV720917 SZ720916:SZ720917 JD720916:JD720917 F720917:F720918 WVP655380:WVP655381 WLT655380:WLT655381 WBX655380:WBX655381 VSB655380:VSB655381 VIF655380:VIF655381 UYJ655380:UYJ655381 UON655380:UON655381 UER655380:UER655381 TUV655380:TUV655381 TKZ655380:TKZ655381 TBD655380:TBD655381 SRH655380:SRH655381 SHL655380:SHL655381 RXP655380:RXP655381 RNT655380:RNT655381 RDX655380:RDX655381 QUB655380:QUB655381 QKF655380:QKF655381 QAJ655380:QAJ655381 PQN655380:PQN655381 PGR655380:PGR655381 OWV655380:OWV655381 OMZ655380:OMZ655381 ODD655380:ODD655381 NTH655380:NTH655381 NJL655380:NJL655381 MZP655380:MZP655381 MPT655380:MPT655381 MFX655380:MFX655381 LWB655380:LWB655381 LMF655380:LMF655381 LCJ655380:LCJ655381 KSN655380:KSN655381 KIR655380:KIR655381 JYV655380:JYV655381 JOZ655380:JOZ655381 JFD655380:JFD655381 IVH655380:IVH655381 ILL655380:ILL655381 IBP655380:IBP655381 HRT655380:HRT655381 HHX655380:HHX655381 GYB655380:GYB655381 GOF655380:GOF655381 GEJ655380:GEJ655381 FUN655380:FUN655381 FKR655380:FKR655381 FAV655380:FAV655381 EQZ655380:EQZ655381 EHD655380:EHD655381 DXH655380:DXH655381 DNL655380:DNL655381 DDP655380:DDP655381 CTT655380:CTT655381 CJX655380:CJX655381 CAB655380:CAB655381 BQF655380:BQF655381 BGJ655380:BGJ655381 AWN655380:AWN655381 AMR655380:AMR655381 ACV655380:ACV655381 SZ655380:SZ655381 JD655380:JD655381 F655381:F655382 WVP589844:WVP589845 WLT589844:WLT589845 WBX589844:WBX589845 VSB589844:VSB589845 VIF589844:VIF589845 UYJ589844:UYJ589845 UON589844:UON589845 UER589844:UER589845 TUV589844:TUV589845 TKZ589844:TKZ589845 TBD589844:TBD589845 SRH589844:SRH589845 SHL589844:SHL589845 RXP589844:RXP589845 RNT589844:RNT589845 RDX589844:RDX589845 QUB589844:QUB589845 QKF589844:QKF589845 QAJ589844:QAJ589845 PQN589844:PQN589845 PGR589844:PGR589845 OWV589844:OWV589845 OMZ589844:OMZ589845 ODD589844:ODD589845 NTH589844:NTH589845 NJL589844:NJL589845 MZP589844:MZP589845 MPT589844:MPT589845 MFX589844:MFX589845 LWB589844:LWB589845 LMF589844:LMF589845 LCJ589844:LCJ589845 KSN589844:KSN589845 KIR589844:KIR589845 JYV589844:JYV589845 JOZ589844:JOZ589845 JFD589844:JFD589845 IVH589844:IVH589845 ILL589844:ILL589845 IBP589844:IBP589845 HRT589844:HRT589845 HHX589844:HHX589845 GYB589844:GYB589845 GOF589844:GOF589845 GEJ589844:GEJ589845 FUN589844:FUN589845 FKR589844:FKR589845 FAV589844:FAV589845 EQZ589844:EQZ589845 EHD589844:EHD589845 DXH589844:DXH589845 DNL589844:DNL589845 DDP589844:DDP589845 CTT589844:CTT589845 CJX589844:CJX589845 CAB589844:CAB589845 BQF589844:BQF589845 BGJ589844:BGJ589845 AWN589844:AWN589845 AMR589844:AMR589845 ACV589844:ACV589845 SZ589844:SZ589845 JD589844:JD589845 F589845:F589846 WVP524308:WVP524309 WLT524308:WLT524309 WBX524308:WBX524309 VSB524308:VSB524309 VIF524308:VIF524309 UYJ524308:UYJ524309 UON524308:UON524309 UER524308:UER524309 TUV524308:TUV524309 TKZ524308:TKZ524309 TBD524308:TBD524309 SRH524308:SRH524309 SHL524308:SHL524309 RXP524308:RXP524309 RNT524308:RNT524309 RDX524308:RDX524309 QUB524308:QUB524309 QKF524308:QKF524309 QAJ524308:QAJ524309 PQN524308:PQN524309 PGR524308:PGR524309 OWV524308:OWV524309 OMZ524308:OMZ524309 ODD524308:ODD524309 NTH524308:NTH524309 NJL524308:NJL524309 MZP524308:MZP524309 MPT524308:MPT524309 MFX524308:MFX524309 LWB524308:LWB524309 LMF524308:LMF524309 LCJ524308:LCJ524309 KSN524308:KSN524309 KIR524308:KIR524309 JYV524308:JYV524309 JOZ524308:JOZ524309 JFD524308:JFD524309 IVH524308:IVH524309 ILL524308:ILL524309 IBP524308:IBP524309 HRT524308:HRT524309 HHX524308:HHX524309 GYB524308:GYB524309 GOF524308:GOF524309 GEJ524308:GEJ524309 FUN524308:FUN524309 FKR524308:FKR524309 FAV524308:FAV524309 EQZ524308:EQZ524309 EHD524308:EHD524309 DXH524308:DXH524309 DNL524308:DNL524309 DDP524308:DDP524309 CTT524308:CTT524309 CJX524308:CJX524309 CAB524308:CAB524309 BQF524308:BQF524309 BGJ524308:BGJ524309 AWN524308:AWN524309 AMR524308:AMR524309 ACV524308:ACV524309 SZ524308:SZ524309 JD524308:JD524309 F524309:F524310 WVP458772:WVP458773 WLT458772:WLT458773 WBX458772:WBX458773 VSB458772:VSB458773 VIF458772:VIF458773 UYJ458772:UYJ458773 UON458772:UON458773 UER458772:UER458773 TUV458772:TUV458773 TKZ458772:TKZ458773 TBD458772:TBD458773 SRH458772:SRH458773 SHL458772:SHL458773 RXP458772:RXP458773 RNT458772:RNT458773 RDX458772:RDX458773 QUB458772:QUB458773 QKF458772:QKF458773 QAJ458772:QAJ458773 PQN458772:PQN458773 PGR458772:PGR458773 OWV458772:OWV458773 OMZ458772:OMZ458773 ODD458772:ODD458773 NTH458772:NTH458773 NJL458772:NJL458773 MZP458772:MZP458773 MPT458772:MPT458773 MFX458772:MFX458773 LWB458772:LWB458773 LMF458772:LMF458773 LCJ458772:LCJ458773 KSN458772:KSN458773 KIR458772:KIR458773 JYV458772:JYV458773 JOZ458772:JOZ458773 JFD458772:JFD458773 IVH458772:IVH458773 ILL458772:ILL458773 IBP458772:IBP458773 HRT458772:HRT458773 HHX458772:HHX458773 GYB458772:GYB458773 GOF458772:GOF458773 GEJ458772:GEJ458773 FUN458772:FUN458773 FKR458772:FKR458773 FAV458772:FAV458773 EQZ458772:EQZ458773 EHD458772:EHD458773 DXH458772:DXH458773 DNL458772:DNL458773 DDP458772:DDP458773 CTT458772:CTT458773 CJX458772:CJX458773 CAB458772:CAB458773 BQF458772:BQF458773 BGJ458772:BGJ458773 AWN458772:AWN458773 AMR458772:AMR458773 ACV458772:ACV458773 SZ458772:SZ458773 JD458772:JD458773 F458773:F458774 WVP393236:WVP393237 WLT393236:WLT393237 WBX393236:WBX393237 VSB393236:VSB393237 VIF393236:VIF393237 UYJ393236:UYJ393237 UON393236:UON393237 UER393236:UER393237 TUV393236:TUV393237 TKZ393236:TKZ393237 TBD393236:TBD393237 SRH393236:SRH393237 SHL393236:SHL393237 RXP393236:RXP393237 RNT393236:RNT393237 RDX393236:RDX393237 QUB393236:QUB393237 QKF393236:QKF393237 QAJ393236:QAJ393237 PQN393236:PQN393237 PGR393236:PGR393237 OWV393236:OWV393237 OMZ393236:OMZ393237 ODD393236:ODD393237 NTH393236:NTH393237 NJL393236:NJL393237 MZP393236:MZP393237 MPT393236:MPT393237 MFX393236:MFX393237 LWB393236:LWB393237 LMF393236:LMF393237 LCJ393236:LCJ393237 KSN393236:KSN393237 KIR393236:KIR393237 JYV393236:JYV393237 JOZ393236:JOZ393237 JFD393236:JFD393237 IVH393236:IVH393237 ILL393236:ILL393237 IBP393236:IBP393237 HRT393236:HRT393237 HHX393236:HHX393237 GYB393236:GYB393237 GOF393236:GOF393237 GEJ393236:GEJ393237 FUN393236:FUN393237 FKR393236:FKR393237 FAV393236:FAV393237 EQZ393236:EQZ393237 EHD393236:EHD393237 DXH393236:DXH393237 DNL393236:DNL393237 DDP393236:DDP393237 CTT393236:CTT393237 CJX393236:CJX393237 CAB393236:CAB393237 BQF393236:BQF393237 BGJ393236:BGJ393237 AWN393236:AWN393237 AMR393236:AMR393237 ACV393236:ACV393237 SZ393236:SZ393237 JD393236:JD393237 F393237:F393238 WVP327700:WVP327701 WLT327700:WLT327701 WBX327700:WBX327701 VSB327700:VSB327701 VIF327700:VIF327701 UYJ327700:UYJ327701 UON327700:UON327701 UER327700:UER327701 TUV327700:TUV327701 TKZ327700:TKZ327701 TBD327700:TBD327701 SRH327700:SRH327701 SHL327700:SHL327701 RXP327700:RXP327701 RNT327700:RNT327701 RDX327700:RDX327701 QUB327700:QUB327701 QKF327700:QKF327701 QAJ327700:QAJ327701 PQN327700:PQN327701 PGR327700:PGR327701 OWV327700:OWV327701 OMZ327700:OMZ327701 ODD327700:ODD327701 NTH327700:NTH327701 NJL327700:NJL327701 MZP327700:MZP327701 MPT327700:MPT327701 MFX327700:MFX327701 LWB327700:LWB327701 LMF327700:LMF327701 LCJ327700:LCJ327701 KSN327700:KSN327701 KIR327700:KIR327701 JYV327700:JYV327701 JOZ327700:JOZ327701 JFD327700:JFD327701 IVH327700:IVH327701 ILL327700:ILL327701 IBP327700:IBP327701 HRT327700:HRT327701 HHX327700:HHX327701 GYB327700:GYB327701 GOF327700:GOF327701 GEJ327700:GEJ327701 FUN327700:FUN327701 FKR327700:FKR327701 FAV327700:FAV327701 EQZ327700:EQZ327701 EHD327700:EHD327701 DXH327700:DXH327701 DNL327700:DNL327701 DDP327700:DDP327701 CTT327700:CTT327701 CJX327700:CJX327701 CAB327700:CAB327701 BQF327700:BQF327701 BGJ327700:BGJ327701 AWN327700:AWN327701 AMR327700:AMR327701 ACV327700:ACV327701 SZ327700:SZ327701 JD327700:JD327701 F327701:F327702 WVP262164:WVP262165 WLT262164:WLT262165 WBX262164:WBX262165 VSB262164:VSB262165 VIF262164:VIF262165 UYJ262164:UYJ262165 UON262164:UON262165 UER262164:UER262165 TUV262164:TUV262165 TKZ262164:TKZ262165 TBD262164:TBD262165 SRH262164:SRH262165 SHL262164:SHL262165 RXP262164:RXP262165 RNT262164:RNT262165 RDX262164:RDX262165 QUB262164:QUB262165 QKF262164:QKF262165 QAJ262164:QAJ262165 PQN262164:PQN262165 PGR262164:PGR262165 OWV262164:OWV262165 OMZ262164:OMZ262165 ODD262164:ODD262165 NTH262164:NTH262165 NJL262164:NJL262165 MZP262164:MZP262165 MPT262164:MPT262165 MFX262164:MFX262165 LWB262164:LWB262165 LMF262164:LMF262165 LCJ262164:LCJ262165 KSN262164:KSN262165 KIR262164:KIR262165 JYV262164:JYV262165 JOZ262164:JOZ262165 JFD262164:JFD262165 IVH262164:IVH262165 ILL262164:ILL262165 IBP262164:IBP262165 HRT262164:HRT262165 HHX262164:HHX262165 GYB262164:GYB262165 GOF262164:GOF262165 GEJ262164:GEJ262165 FUN262164:FUN262165 FKR262164:FKR262165 FAV262164:FAV262165 EQZ262164:EQZ262165 EHD262164:EHD262165 DXH262164:DXH262165 DNL262164:DNL262165 DDP262164:DDP262165 CTT262164:CTT262165 CJX262164:CJX262165 CAB262164:CAB262165 BQF262164:BQF262165 BGJ262164:BGJ262165 AWN262164:AWN262165 AMR262164:AMR262165 ACV262164:ACV262165 SZ262164:SZ262165 JD262164:JD262165 F262165:F262166 WVP196628:WVP196629 WLT196628:WLT196629 WBX196628:WBX196629 VSB196628:VSB196629 VIF196628:VIF196629 UYJ196628:UYJ196629 UON196628:UON196629 UER196628:UER196629 TUV196628:TUV196629 TKZ196628:TKZ196629 TBD196628:TBD196629 SRH196628:SRH196629 SHL196628:SHL196629 RXP196628:RXP196629 RNT196628:RNT196629 RDX196628:RDX196629 QUB196628:QUB196629 QKF196628:QKF196629 QAJ196628:QAJ196629 PQN196628:PQN196629 PGR196628:PGR196629 OWV196628:OWV196629 OMZ196628:OMZ196629 ODD196628:ODD196629 NTH196628:NTH196629 NJL196628:NJL196629 MZP196628:MZP196629 MPT196628:MPT196629 MFX196628:MFX196629 LWB196628:LWB196629 LMF196628:LMF196629 LCJ196628:LCJ196629 KSN196628:KSN196629 KIR196628:KIR196629 JYV196628:JYV196629 JOZ196628:JOZ196629 JFD196628:JFD196629 IVH196628:IVH196629 ILL196628:ILL196629 IBP196628:IBP196629 HRT196628:HRT196629 HHX196628:HHX196629 GYB196628:GYB196629 GOF196628:GOF196629 GEJ196628:GEJ196629 FUN196628:FUN196629 FKR196628:FKR196629 FAV196628:FAV196629 EQZ196628:EQZ196629 EHD196628:EHD196629 DXH196628:DXH196629 DNL196628:DNL196629 DDP196628:DDP196629 CTT196628:CTT196629 CJX196628:CJX196629 CAB196628:CAB196629 BQF196628:BQF196629 BGJ196628:BGJ196629 AWN196628:AWN196629 AMR196628:AMR196629 ACV196628:ACV196629 SZ196628:SZ196629 JD196628:JD196629 F196629:F196630 WVP131092:WVP131093 WLT131092:WLT131093 WBX131092:WBX131093 VSB131092:VSB131093 VIF131092:VIF131093 UYJ131092:UYJ131093 UON131092:UON131093 UER131092:UER131093 TUV131092:TUV131093 TKZ131092:TKZ131093 TBD131092:TBD131093 SRH131092:SRH131093 SHL131092:SHL131093 RXP131092:RXP131093 RNT131092:RNT131093 RDX131092:RDX131093 QUB131092:QUB131093 QKF131092:QKF131093 QAJ131092:QAJ131093 PQN131092:PQN131093 PGR131092:PGR131093 OWV131092:OWV131093 OMZ131092:OMZ131093 ODD131092:ODD131093 NTH131092:NTH131093 NJL131092:NJL131093 MZP131092:MZP131093 MPT131092:MPT131093 MFX131092:MFX131093 LWB131092:LWB131093 LMF131092:LMF131093 LCJ131092:LCJ131093 KSN131092:KSN131093 KIR131092:KIR131093 JYV131092:JYV131093 JOZ131092:JOZ131093 JFD131092:JFD131093 IVH131092:IVH131093 ILL131092:ILL131093 IBP131092:IBP131093 HRT131092:HRT131093 HHX131092:HHX131093 GYB131092:GYB131093 GOF131092:GOF131093 GEJ131092:GEJ131093 FUN131092:FUN131093 FKR131092:FKR131093 FAV131092:FAV131093 EQZ131092:EQZ131093 EHD131092:EHD131093 DXH131092:DXH131093 DNL131092:DNL131093 DDP131092:DDP131093 CTT131092:CTT131093 CJX131092:CJX131093 CAB131092:CAB131093 BQF131092:BQF131093 BGJ131092:BGJ131093 AWN131092:AWN131093 AMR131092:AMR131093 ACV131092:ACV131093 SZ131092:SZ131093 JD131092:JD131093 F131093:F131094 WVP65556:WVP65557 WLT65556:WLT65557 WBX65556:WBX65557 VSB65556:VSB65557 VIF65556:VIF65557 UYJ65556:UYJ65557 UON65556:UON65557 UER65556:UER65557 TUV65556:TUV65557 TKZ65556:TKZ65557 TBD65556:TBD65557 SRH65556:SRH65557 SHL65556:SHL65557 RXP65556:RXP65557 RNT65556:RNT65557 RDX65556:RDX65557 QUB65556:QUB65557 QKF65556:QKF65557 QAJ65556:QAJ65557 PQN65556:PQN65557 PGR65556:PGR65557 OWV65556:OWV65557 OMZ65556:OMZ65557 ODD65556:ODD65557 NTH65556:NTH65557 NJL65556:NJL65557 MZP65556:MZP65557 MPT65556:MPT65557 MFX65556:MFX65557 LWB65556:LWB65557 LMF65556:LMF65557 LCJ65556:LCJ65557 KSN65556:KSN65557 KIR65556:KIR65557 JYV65556:JYV65557 JOZ65556:JOZ65557 JFD65556:JFD65557 IVH65556:IVH65557 ILL65556:ILL65557 IBP65556:IBP65557 HRT65556:HRT65557 HHX65556:HHX65557 GYB65556:GYB65557 GOF65556:GOF65557 GEJ65556:GEJ65557 FUN65556:FUN65557 FKR65556:FKR65557 FAV65556:FAV65557 EQZ65556:EQZ65557 EHD65556:EHD65557 DXH65556:DXH65557 DNL65556:DNL65557 DDP65556:DDP65557 CTT65556:CTT65557 CJX65556:CJX65557 CAB65556:CAB65557 BQF65556:BQF65557 BGJ65556:BGJ65557 AWN65556:AWN65557 AMR65556:AMR65557 ACV65556:ACV65557 SZ65556:SZ65557 JD65556:JD65557 F65557:F65558 WVO983056 WLS983056 WBW983056 VSA983056 VIE983056 UYI983056 UOM983056 UEQ983056 TUU983056 TKY983056 TBC983056 SRG983056 SHK983056 RXO983056 RNS983056 RDW983056 QUA983056 QKE983056 QAI983056 PQM983056 PGQ983056 OWU983056 OMY983056 ODC983056 NTG983056 NJK983056 MZO983056 MPS983056 MFW983056 LWA983056 LME983056 LCI983056 KSM983056 KIQ983056 JYU983056 JOY983056 JFC983056 IVG983056 ILK983056 IBO983056 HRS983056 HHW983056 GYA983056 GOE983056 GEI983056 FUM983056 FKQ983056 FAU983056 EQY983056 EHC983056 DXG983056 DNK983056 DDO983056 CTS983056 CJW983056 CAA983056 BQE983056 BGI983056 AWM983056 AMQ983056 ACU983056 SY983056 JC983056 E983057 WVO917520 WLS917520 WBW917520 VSA917520 VIE917520 UYI917520 UOM917520 UEQ917520 TUU917520 TKY917520 TBC917520 SRG917520 SHK917520 RXO917520 RNS917520 RDW917520 QUA917520 QKE917520 QAI917520 PQM917520 PGQ917520 OWU917520 OMY917520 ODC917520 NTG917520 NJK917520 MZO917520 MPS917520 MFW917520 LWA917520 LME917520 LCI917520 KSM917520 KIQ917520 JYU917520 JOY917520 JFC917520 IVG917520 ILK917520 IBO917520 HRS917520 HHW917520 GYA917520 GOE917520 GEI917520 FUM917520 FKQ917520 FAU917520 EQY917520 EHC917520 DXG917520 DNK917520 DDO917520 CTS917520 CJW917520 CAA917520 BQE917520 BGI917520 AWM917520 AMQ917520 ACU917520 SY917520 JC917520 E917521 WVO851984 WLS851984 WBW851984 VSA851984 VIE851984 UYI851984 UOM851984 UEQ851984 TUU851984 TKY851984 TBC851984 SRG851984 SHK851984 RXO851984 RNS851984 RDW851984 QUA851984 QKE851984 QAI851984 PQM851984 PGQ851984 OWU851984 OMY851984 ODC851984 NTG851984 NJK851984 MZO851984 MPS851984 MFW851984 LWA851984 LME851984 LCI851984 KSM851984 KIQ851984 JYU851984 JOY851984 JFC851984 IVG851984 ILK851984 IBO851984 HRS851984 HHW851984 GYA851984 GOE851984 GEI851984 FUM851984 FKQ851984 FAU851984 EQY851984 EHC851984 DXG851984 DNK851984 DDO851984 CTS851984 CJW851984 CAA851984 BQE851984 BGI851984 AWM851984 AMQ851984 ACU851984 SY851984 JC851984 E851985 WVO786448 WLS786448 WBW786448 VSA786448 VIE786448 UYI786448 UOM786448 UEQ786448 TUU786448 TKY786448 TBC786448 SRG786448 SHK786448 RXO786448 RNS786448 RDW786448 QUA786448 QKE786448 QAI786448 PQM786448 PGQ786448 OWU786448 OMY786448 ODC786448 NTG786448 NJK786448 MZO786448 MPS786448 MFW786448 LWA786448 LME786448 LCI786448 KSM786448 KIQ786448 JYU786448 JOY786448 JFC786448 IVG786448 ILK786448 IBO786448 HRS786448 HHW786448 GYA786448 GOE786448 GEI786448 FUM786448 FKQ786448 FAU786448 EQY786448 EHC786448 DXG786448 DNK786448 DDO786448 CTS786448 CJW786448 CAA786448 BQE786448 BGI786448 AWM786448 AMQ786448 ACU786448 SY786448 JC786448 E786449 WVO720912 WLS720912 WBW720912 VSA720912 VIE720912 UYI720912 UOM720912 UEQ720912 TUU720912 TKY720912 TBC720912 SRG720912 SHK720912 RXO720912 RNS720912 RDW720912 QUA720912 QKE720912 QAI720912 PQM720912 PGQ720912 OWU720912 OMY720912 ODC720912 NTG720912 NJK720912 MZO720912 MPS720912 MFW720912 LWA720912 LME720912 LCI720912 KSM720912 KIQ720912 JYU720912 JOY720912 JFC720912 IVG720912 ILK720912 IBO720912 HRS720912 HHW720912 GYA720912 GOE720912 GEI720912 FUM720912 FKQ720912 FAU720912 EQY720912 EHC720912 DXG720912 DNK720912 DDO720912 CTS720912 CJW720912 CAA720912 BQE720912 BGI720912 AWM720912 AMQ720912 ACU720912 SY720912 JC720912 E720913 WVO655376 WLS655376 WBW655376 VSA655376 VIE655376 UYI655376 UOM655376 UEQ655376 TUU655376 TKY655376 TBC655376 SRG655376 SHK655376 RXO655376 RNS655376 RDW655376 QUA655376 QKE655376 QAI655376 PQM655376 PGQ655376 OWU655376 OMY655376 ODC655376 NTG655376 NJK655376 MZO655376 MPS655376 MFW655376 LWA655376 LME655376 LCI655376 KSM655376 KIQ655376 JYU655376 JOY655376 JFC655376 IVG655376 ILK655376 IBO655376 HRS655376 HHW655376 GYA655376 GOE655376 GEI655376 FUM655376 FKQ655376 FAU655376 EQY655376 EHC655376 DXG655376 DNK655376 DDO655376 CTS655376 CJW655376 CAA655376 BQE655376 BGI655376 AWM655376 AMQ655376 ACU655376 SY655376 JC655376 E655377 WVO589840 WLS589840 WBW589840 VSA589840 VIE589840 UYI589840 UOM589840 UEQ589840 TUU589840 TKY589840 TBC589840 SRG589840 SHK589840 RXO589840 RNS589840 RDW589840 QUA589840 QKE589840 QAI589840 PQM589840 PGQ589840 OWU589840 OMY589840 ODC589840 NTG589840 NJK589840 MZO589840 MPS589840 MFW589840 LWA589840 LME589840 LCI589840 KSM589840 KIQ589840 JYU589840 JOY589840 JFC589840 IVG589840 ILK589840 IBO589840 HRS589840 HHW589840 GYA589840 GOE589840 GEI589840 FUM589840 FKQ589840 FAU589840 EQY589840 EHC589840 DXG589840 DNK589840 DDO589840 CTS589840 CJW589840 CAA589840 BQE589840 BGI589840 AWM589840 AMQ589840 ACU589840 SY589840 JC589840 E589841 WVO524304 WLS524304 WBW524304 VSA524304 VIE524304 UYI524304 UOM524304 UEQ524304 TUU524304 TKY524304 TBC524304 SRG524304 SHK524304 RXO524304 RNS524304 RDW524304 QUA524304 QKE524304 QAI524304 PQM524304 PGQ524304 OWU524304 OMY524304 ODC524304 NTG524304 NJK524304 MZO524304 MPS524304 MFW524304 LWA524304 LME524304 LCI524304 KSM524304 KIQ524304 JYU524304 JOY524304 JFC524304 IVG524304 ILK524304 IBO524304 HRS524304 HHW524304 GYA524304 GOE524304 GEI524304 FUM524304 FKQ524304 FAU524304 EQY524304 EHC524304 DXG524304 DNK524304 DDO524304 CTS524304 CJW524304 CAA524304 BQE524304 BGI524304 AWM524304 AMQ524304 ACU524304 SY524304 JC524304 E524305 WVO458768 WLS458768 WBW458768 VSA458768 VIE458768 UYI458768 UOM458768 UEQ458768 TUU458768 TKY458768 TBC458768 SRG458768 SHK458768 RXO458768 RNS458768 RDW458768 QUA458768 QKE458768 QAI458768 PQM458768 PGQ458768 OWU458768 OMY458768 ODC458768 NTG458768 NJK458768 MZO458768 MPS458768 MFW458768 LWA458768 LME458768 LCI458768 KSM458768 KIQ458768 JYU458768 JOY458768 JFC458768 IVG458768 ILK458768 IBO458768 HRS458768 HHW458768 GYA458768 GOE458768 GEI458768 FUM458768 FKQ458768 FAU458768 EQY458768 EHC458768 DXG458768 DNK458768 DDO458768 CTS458768 CJW458768 CAA458768 BQE458768 BGI458768 AWM458768 AMQ458768 ACU458768 SY458768 JC458768 E458769 WVO393232 WLS393232 WBW393232 VSA393232 VIE393232 UYI393232 UOM393232 UEQ393232 TUU393232 TKY393232 TBC393232 SRG393232 SHK393232 RXO393232 RNS393232 RDW393232 QUA393232 QKE393232 QAI393232 PQM393232 PGQ393232 OWU393232 OMY393232 ODC393232 NTG393232 NJK393232 MZO393232 MPS393232 MFW393232 LWA393232 LME393232 LCI393232 KSM393232 KIQ393232 JYU393232 JOY393232 JFC393232 IVG393232 ILK393232 IBO393232 HRS393232 HHW393232 GYA393232 GOE393232 GEI393232 FUM393232 FKQ393232 FAU393232 EQY393232 EHC393232 DXG393232 DNK393232 DDO393232 CTS393232 CJW393232 CAA393232 BQE393232 BGI393232 AWM393232 AMQ393232 ACU393232 SY393232 JC393232 E393233 WVO327696 WLS327696 WBW327696 VSA327696 VIE327696 UYI327696 UOM327696 UEQ327696 TUU327696 TKY327696 TBC327696 SRG327696 SHK327696 RXO327696 RNS327696 RDW327696 QUA327696 QKE327696 QAI327696 PQM327696 PGQ327696 OWU327696 OMY327696 ODC327696 NTG327696 NJK327696 MZO327696 MPS327696 MFW327696 LWA327696 LME327696 LCI327696 KSM327696 KIQ327696 JYU327696 JOY327696 JFC327696 IVG327696 ILK327696 IBO327696 HRS327696 HHW327696 GYA327696 GOE327696 GEI327696 FUM327696 FKQ327696 FAU327696 EQY327696 EHC327696 DXG327696 DNK327696 DDO327696 CTS327696 CJW327696 CAA327696 BQE327696 BGI327696 AWM327696 AMQ327696 ACU327696 SY327696 JC327696 E327697 WVO262160 WLS262160 WBW262160 VSA262160 VIE262160 UYI262160 UOM262160 UEQ262160 TUU262160 TKY262160 TBC262160 SRG262160 SHK262160 RXO262160 RNS262160 RDW262160 QUA262160 QKE262160 QAI262160 PQM262160 PGQ262160 OWU262160 OMY262160 ODC262160 NTG262160 NJK262160 MZO262160 MPS262160 MFW262160 LWA262160 LME262160 LCI262160 KSM262160 KIQ262160 JYU262160 JOY262160 JFC262160 IVG262160 ILK262160 IBO262160 HRS262160 HHW262160 GYA262160 GOE262160 GEI262160 FUM262160 FKQ262160 FAU262160 EQY262160 EHC262160 DXG262160 DNK262160 DDO262160 CTS262160 CJW262160 CAA262160 BQE262160 BGI262160 AWM262160 AMQ262160 ACU262160 SY262160 JC262160 E262161 WVO196624 WLS196624 WBW196624 VSA196624 VIE196624 UYI196624 UOM196624 UEQ196624 TUU196624 TKY196624 TBC196624 SRG196624 SHK196624 RXO196624 RNS196624 RDW196624 QUA196624 QKE196624 QAI196624 PQM196624 PGQ196624 OWU196624 OMY196624 ODC196624 NTG196624 NJK196624 MZO196624 MPS196624 MFW196624 LWA196624 LME196624 LCI196624 KSM196624 KIQ196624 JYU196624 JOY196624 JFC196624 IVG196624 ILK196624 IBO196624 HRS196624 HHW196624 GYA196624 GOE196624 GEI196624 FUM196624 FKQ196624 FAU196624 EQY196624 EHC196624 DXG196624 DNK196624 DDO196624 CTS196624 CJW196624 CAA196624 BQE196624 BGI196624 AWM196624 AMQ196624 ACU196624 SY196624 JC196624 E196625 WVO131088 WLS131088 WBW131088 VSA131088 VIE131088 UYI131088 UOM131088 UEQ131088 TUU131088 TKY131088 TBC131088 SRG131088 SHK131088 RXO131088 RNS131088 RDW131088 QUA131088 QKE131088 QAI131088 PQM131088 PGQ131088 OWU131088 OMY131088 ODC131088 NTG131088 NJK131088 MZO131088 MPS131088 MFW131088 LWA131088 LME131088 LCI131088 KSM131088 KIQ131088 JYU131088 JOY131088 JFC131088 IVG131088 ILK131088 IBO131088 HRS131088 HHW131088 GYA131088 GOE131088 GEI131088 FUM131088 FKQ131088 FAU131088 EQY131088 EHC131088 DXG131088 DNK131088 DDO131088 CTS131088 CJW131088 CAA131088 BQE131088 BGI131088 AWM131088 AMQ131088 ACU131088 SY131088 JC131088 E131089 WVO65552 WLS65552 WBW65552 VSA65552 VIE65552 UYI65552 UOM65552 UEQ65552 TUU65552 TKY65552 TBC65552 SRG65552 SHK65552 RXO65552 RNS65552 RDW65552 QUA65552 QKE65552 QAI65552 PQM65552 PGQ65552 OWU65552 OMY65552 ODC65552 NTG65552 NJK65552 MZO65552 MPS65552 MFW65552 LWA65552 LME65552 LCI65552 KSM65552 KIQ65552 JYU65552 JOY65552 JFC65552 IVG65552 ILK65552 IBO65552 HRS65552 HHW65552 GYA65552 GOE65552 GEI65552 FUM65552 FKQ65552 FAU65552 EQY65552 EHC65552 DXG65552 DNK65552 DDO65552 CTS65552 CJW65552 CAA65552 BQE65552 BGI65552 AWM65552 AMQ65552 ACU65552 SY65552 JC65552 E65553 WVP983054:WVP983055 WLT983054:WLT983055 WBX983054:WBX983055 VSB983054:VSB983055 VIF983054:VIF983055 UYJ983054:UYJ983055 UON983054:UON983055 UER983054:UER983055 TUV983054:TUV983055 TKZ983054:TKZ983055 TBD983054:TBD983055 SRH983054:SRH983055 SHL983054:SHL983055 RXP983054:RXP983055 RNT983054:RNT983055 RDX983054:RDX983055 QUB983054:QUB983055 QKF983054:QKF983055 QAJ983054:QAJ983055 PQN983054:PQN983055 PGR983054:PGR983055 OWV983054:OWV983055 OMZ983054:OMZ983055 ODD983054:ODD983055 NTH983054:NTH983055 NJL983054:NJL983055 MZP983054:MZP983055 MPT983054:MPT983055 MFX983054:MFX983055 LWB983054:LWB983055 LMF983054:LMF983055 LCJ983054:LCJ983055 KSN983054:KSN983055 KIR983054:KIR983055 JYV983054:JYV983055 JOZ983054:JOZ983055 JFD983054:JFD983055 IVH983054:IVH983055 ILL983054:ILL983055 IBP983054:IBP983055 HRT983054:HRT983055 HHX983054:HHX983055 GYB983054:GYB983055 GOF983054:GOF983055 GEJ983054:GEJ983055 FUN983054:FUN983055 FKR983054:FKR983055 FAV983054:FAV983055 EQZ983054:EQZ983055 EHD983054:EHD983055 DXH983054:DXH983055 DNL983054:DNL983055 DDP983054:DDP983055 CTT983054:CTT983055 CJX983054:CJX983055 CAB983054:CAB983055 BQF983054:BQF983055 BGJ983054:BGJ983055 AWN983054:AWN983055 AMR983054:AMR983055 ACV983054:ACV983055 SZ983054:SZ983055 JD983054:JD983055 F983055:F983056 WVP917518:WVP917519 WLT917518:WLT917519 WBX917518:WBX917519 VSB917518:VSB917519 VIF917518:VIF917519 UYJ917518:UYJ917519 UON917518:UON917519 UER917518:UER917519 TUV917518:TUV917519 TKZ917518:TKZ917519 TBD917518:TBD917519 SRH917518:SRH917519 SHL917518:SHL917519 RXP917518:RXP917519 RNT917518:RNT917519 RDX917518:RDX917519 QUB917518:QUB917519 QKF917518:QKF917519 QAJ917518:QAJ917519 PQN917518:PQN917519 PGR917518:PGR917519 OWV917518:OWV917519 OMZ917518:OMZ917519 ODD917518:ODD917519 NTH917518:NTH917519 NJL917518:NJL917519 MZP917518:MZP917519 MPT917518:MPT917519 MFX917518:MFX917519 LWB917518:LWB917519 LMF917518:LMF917519 LCJ917518:LCJ917519 KSN917518:KSN917519 KIR917518:KIR917519 JYV917518:JYV917519 JOZ917518:JOZ917519 JFD917518:JFD917519 IVH917518:IVH917519 ILL917518:ILL917519 IBP917518:IBP917519 HRT917518:HRT917519 HHX917518:HHX917519 GYB917518:GYB917519 GOF917518:GOF917519 GEJ917518:GEJ917519 FUN917518:FUN917519 FKR917518:FKR917519 FAV917518:FAV917519 EQZ917518:EQZ917519 EHD917518:EHD917519 DXH917518:DXH917519 DNL917518:DNL917519 DDP917518:DDP917519 CTT917518:CTT917519 CJX917518:CJX917519 CAB917518:CAB917519 BQF917518:BQF917519 BGJ917518:BGJ917519 AWN917518:AWN917519 AMR917518:AMR917519 ACV917518:ACV917519 SZ917518:SZ917519 JD917518:JD917519 F917519:F917520 WVP851982:WVP851983 WLT851982:WLT851983 WBX851982:WBX851983 VSB851982:VSB851983 VIF851982:VIF851983 UYJ851982:UYJ851983 UON851982:UON851983 UER851982:UER851983 TUV851982:TUV851983 TKZ851982:TKZ851983 TBD851982:TBD851983 SRH851982:SRH851983 SHL851982:SHL851983 RXP851982:RXP851983 RNT851982:RNT851983 RDX851982:RDX851983 QUB851982:QUB851983 QKF851982:QKF851983 QAJ851982:QAJ851983 PQN851982:PQN851983 PGR851982:PGR851983 OWV851982:OWV851983 OMZ851982:OMZ851983 ODD851982:ODD851983 NTH851982:NTH851983 NJL851982:NJL851983 MZP851982:MZP851983 MPT851982:MPT851983 MFX851982:MFX851983 LWB851982:LWB851983 LMF851982:LMF851983 LCJ851982:LCJ851983 KSN851982:KSN851983 KIR851982:KIR851983 JYV851982:JYV851983 JOZ851982:JOZ851983 JFD851982:JFD851983 IVH851982:IVH851983 ILL851982:ILL851983 IBP851982:IBP851983 HRT851982:HRT851983 HHX851982:HHX851983 GYB851982:GYB851983 GOF851982:GOF851983 GEJ851982:GEJ851983 FUN851982:FUN851983 FKR851982:FKR851983 FAV851982:FAV851983 EQZ851982:EQZ851983 EHD851982:EHD851983 DXH851982:DXH851983 DNL851982:DNL851983 DDP851982:DDP851983 CTT851982:CTT851983 CJX851982:CJX851983 CAB851982:CAB851983 BQF851982:BQF851983 BGJ851982:BGJ851983 AWN851982:AWN851983 AMR851982:AMR851983 ACV851982:ACV851983 SZ851982:SZ851983 JD851982:JD851983 F851983:F851984 WVP786446:WVP786447 WLT786446:WLT786447 WBX786446:WBX786447 VSB786446:VSB786447 VIF786446:VIF786447 UYJ786446:UYJ786447 UON786446:UON786447 UER786446:UER786447 TUV786446:TUV786447 TKZ786446:TKZ786447 TBD786446:TBD786447 SRH786446:SRH786447 SHL786446:SHL786447 RXP786446:RXP786447 RNT786446:RNT786447 RDX786446:RDX786447 QUB786446:QUB786447 QKF786446:QKF786447 QAJ786446:QAJ786447 PQN786446:PQN786447 PGR786446:PGR786447 OWV786446:OWV786447 OMZ786446:OMZ786447 ODD786446:ODD786447 NTH786446:NTH786447 NJL786446:NJL786447 MZP786446:MZP786447 MPT786446:MPT786447 MFX786446:MFX786447 LWB786446:LWB786447 LMF786446:LMF786447 LCJ786446:LCJ786447 KSN786446:KSN786447 KIR786446:KIR786447 JYV786446:JYV786447 JOZ786446:JOZ786447 JFD786446:JFD786447 IVH786446:IVH786447 ILL786446:ILL786447 IBP786446:IBP786447 HRT786446:HRT786447 HHX786446:HHX786447 GYB786446:GYB786447 GOF786446:GOF786447 GEJ786446:GEJ786447 FUN786446:FUN786447 FKR786446:FKR786447 FAV786446:FAV786447 EQZ786446:EQZ786447 EHD786446:EHD786447 DXH786446:DXH786447 DNL786446:DNL786447 DDP786446:DDP786447 CTT786446:CTT786447 CJX786446:CJX786447 CAB786446:CAB786447 BQF786446:BQF786447 BGJ786446:BGJ786447 AWN786446:AWN786447 AMR786446:AMR786447 ACV786446:ACV786447 SZ786446:SZ786447 JD786446:JD786447 F786447:F786448 WVP720910:WVP720911 WLT720910:WLT720911 WBX720910:WBX720911 VSB720910:VSB720911 VIF720910:VIF720911 UYJ720910:UYJ720911 UON720910:UON720911 UER720910:UER720911 TUV720910:TUV720911 TKZ720910:TKZ720911 TBD720910:TBD720911 SRH720910:SRH720911 SHL720910:SHL720911 RXP720910:RXP720911 RNT720910:RNT720911 RDX720910:RDX720911 QUB720910:QUB720911 QKF720910:QKF720911 QAJ720910:QAJ720911 PQN720910:PQN720911 PGR720910:PGR720911 OWV720910:OWV720911 OMZ720910:OMZ720911 ODD720910:ODD720911 NTH720910:NTH720911 NJL720910:NJL720911 MZP720910:MZP720911 MPT720910:MPT720911 MFX720910:MFX720911 LWB720910:LWB720911 LMF720910:LMF720911 LCJ720910:LCJ720911 KSN720910:KSN720911 KIR720910:KIR720911 JYV720910:JYV720911 JOZ720910:JOZ720911 JFD720910:JFD720911 IVH720910:IVH720911 ILL720910:ILL720911 IBP720910:IBP720911 HRT720910:HRT720911 HHX720910:HHX720911 GYB720910:GYB720911 GOF720910:GOF720911 GEJ720910:GEJ720911 FUN720910:FUN720911 FKR720910:FKR720911 FAV720910:FAV720911 EQZ720910:EQZ720911 EHD720910:EHD720911 DXH720910:DXH720911 DNL720910:DNL720911 DDP720910:DDP720911 CTT720910:CTT720911 CJX720910:CJX720911 CAB720910:CAB720911 BQF720910:BQF720911 BGJ720910:BGJ720911 AWN720910:AWN720911 AMR720910:AMR720911 ACV720910:ACV720911 SZ720910:SZ720911 JD720910:JD720911 F720911:F720912 WVP655374:WVP655375 WLT655374:WLT655375 WBX655374:WBX655375 VSB655374:VSB655375 VIF655374:VIF655375 UYJ655374:UYJ655375 UON655374:UON655375 UER655374:UER655375 TUV655374:TUV655375 TKZ655374:TKZ655375 TBD655374:TBD655375 SRH655374:SRH655375 SHL655374:SHL655375 RXP655374:RXP655375 RNT655374:RNT655375 RDX655374:RDX655375 QUB655374:QUB655375 QKF655374:QKF655375 QAJ655374:QAJ655375 PQN655374:PQN655375 PGR655374:PGR655375 OWV655374:OWV655375 OMZ655374:OMZ655375 ODD655374:ODD655375 NTH655374:NTH655375 NJL655374:NJL655375 MZP655374:MZP655375 MPT655374:MPT655375 MFX655374:MFX655375 LWB655374:LWB655375 LMF655374:LMF655375 LCJ655374:LCJ655375 KSN655374:KSN655375 KIR655374:KIR655375 JYV655374:JYV655375 JOZ655374:JOZ655375 JFD655374:JFD655375 IVH655374:IVH655375 ILL655374:ILL655375 IBP655374:IBP655375 HRT655374:HRT655375 HHX655374:HHX655375 GYB655374:GYB655375 GOF655374:GOF655375 GEJ655374:GEJ655375 FUN655374:FUN655375 FKR655374:FKR655375 FAV655374:FAV655375 EQZ655374:EQZ655375 EHD655374:EHD655375 DXH655374:DXH655375 DNL655374:DNL655375 DDP655374:DDP655375 CTT655374:CTT655375 CJX655374:CJX655375 CAB655374:CAB655375 BQF655374:BQF655375 BGJ655374:BGJ655375 AWN655374:AWN655375 AMR655374:AMR655375 ACV655374:ACV655375 SZ655374:SZ655375 JD655374:JD655375 F655375:F655376 WVP589838:WVP589839 WLT589838:WLT589839 WBX589838:WBX589839 VSB589838:VSB589839 VIF589838:VIF589839 UYJ589838:UYJ589839 UON589838:UON589839 UER589838:UER589839 TUV589838:TUV589839 TKZ589838:TKZ589839 TBD589838:TBD589839 SRH589838:SRH589839 SHL589838:SHL589839 RXP589838:RXP589839 RNT589838:RNT589839 RDX589838:RDX589839 QUB589838:QUB589839 QKF589838:QKF589839 QAJ589838:QAJ589839 PQN589838:PQN589839 PGR589838:PGR589839 OWV589838:OWV589839 OMZ589838:OMZ589839 ODD589838:ODD589839 NTH589838:NTH589839 NJL589838:NJL589839 MZP589838:MZP589839 MPT589838:MPT589839 MFX589838:MFX589839 LWB589838:LWB589839 LMF589838:LMF589839 LCJ589838:LCJ589839 KSN589838:KSN589839 KIR589838:KIR589839 JYV589838:JYV589839 JOZ589838:JOZ589839 JFD589838:JFD589839 IVH589838:IVH589839 ILL589838:ILL589839 IBP589838:IBP589839 HRT589838:HRT589839 HHX589838:HHX589839 GYB589838:GYB589839 GOF589838:GOF589839 GEJ589838:GEJ589839 FUN589838:FUN589839 FKR589838:FKR589839 FAV589838:FAV589839 EQZ589838:EQZ589839 EHD589838:EHD589839 DXH589838:DXH589839 DNL589838:DNL589839 DDP589838:DDP589839 CTT589838:CTT589839 CJX589838:CJX589839 CAB589838:CAB589839 BQF589838:BQF589839 BGJ589838:BGJ589839 AWN589838:AWN589839 AMR589838:AMR589839 ACV589838:ACV589839 SZ589838:SZ589839 JD589838:JD589839 F589839:F589840 WVP524302:WVP524303 WLT524302:WLT524303 WBX524302:WBX524303 VSB524302:VSB524303 VIF524302:VIF524303 UYJ524302:UYJ524303 UON524302:UON524303 UER524302:UER524303 TUV524302:TUV524303 TKZ524302:TKZ524303 TBD524302:TBD524303 SRH524302:SRH524303 SHL524302:SHL524303 RXP524302:RXP524303 RNT524302:RNT524303 RDX524302:RDX524303 QUB524302:QUB524303 QKF524302:QKF524303 QAJ524302:QAJ524303 PQN524302:PQN524303 PGR524302:PGR524303 OWV524302:OWV524303 OMZ524302:OMZ524303 ODD524302:ODD524303 NTH524302:NTH524303 NJL524302:NJL524303 MZP524302:MZP524303 MPT524302:MPT524303 MFX524302:MFX524303 LWB524302:LWB524303 LMF524302:LMF524303 LCJ524302:LCJ524303 KSN524302:KSN524303 KIR524302:KIR524303 JYV524302:JYV524303 JOZ524302:JOZ524303 JFD524302:JFD524303 IVH524302:IVH524303 ILL524302:ILL524303 IBP524302:IBP524303 HRT524302:HRT524303 HHX524302:HHX524303 GYB524302:GYB524303 GOF524302:GOF524303 GEJ524302:GEJ524303 FUN524302:FUN524303 FKR524302:FKR524303 FAV524302:FAV524303 EQZ524302:EQZ524303 EHD524302:EHD524303 DXH524302:DXH524303 DNL524302:DNL524303 DDP524302:DDP524303 CTT524302:CTT524303 CJX524302:CJX524303 CAB524302:CAB524303 BQF524302:BQF524303 BGJ524302:BGJ524303 AWN524302:AWN524303 AMR524302:AMR524303 ACV524302:ACV524303 SZ524302:SZ524303 JD524302:JD524303 F524303:F524304 WVP458766:WVP458767 WLT458766:WLT458767 WBX458766:WBX458767 VSB458766:VSB458767 VIF458766:VIF458767 UYJ458766:UYJ458767 UON458766:UON458767 UER458766:UER458767 TUV458766:TUV458767 TKZ458766:TKZ458767 TBD458766:TBD458767 SRH458766:SRH458767 SHL458766:SHL458767 RXP458766:RXP458767 RNT458766:RNT458767 RDX458766:RDX458767 QUB458766:QUB458767 QKF458766:QKF458767 QAJ458766:QAJ458767 PQN458766:PQN458767 PGR458766:PGR458767 OWV458766:OWV458767 OMZ458766:OMZ458767 ODD458766:ODD458767 NTH458766:NTH458767 NJL458766:NJL458767 MZP458766:MZP458767 MPT458766:MPT458767 MFX458766:MFX458767 LWB458766:LWB458767 LMF458766:LMF458767 LCJ458766:LCJ458767 KSN458766:KSN458767 KIR458766:KIR458767 JYV458766:JYV458767 JOZ458766:JOZ458767 JFD458766:JFD458767 IVH458766:IVH458767 ILL458766:ILL458767 IBP458766:IBP458767 HRT458766:HRT458767 HHX458766:HHX458767 GYB458766:GYB458767 GOF458766:GOF458767 GEJ458766:GEJ458767 FUN458766:FUN458767 FKR458766:FKR458767 FAV458766:FAV458767 EQZ458766:EQZ458767 EHD458766:EHD458767 DXH458766:DXH458767 DNL458766:DNL458767 DDP458766:DDP458767 CTT458766:CTT458767 CJX458766:CJX458767 CAB458766:CAB458767 BQF458766:BQF458767 BGJ458766:BGJ458767 AWN458766:AWN458767 AMR458766:AMR458767 ACV458766:ACV458767 SZ458766:SZ458767 JD458766:JD458767 F458767:F458768 WVP393230:WVP393231 WLT393230:WLT393231 WBX393230:WBX393231 VSB393230:VSB393231 VIF393230:VIF393231 UYJ393230:UYJ393231 UON393230:UON393231 UER393230:UER393231 TUV393230:TUV393231 TKZ393230:TKZ393231 TBD393230:TBD393231 SRH393230:SRH393231 SHL393230:SHL393231 RXP393230:RXP393231 RNT393230:RNT393231 RDX393230:RDX393231 QUB393230:QUB393231 QKF393230:QKF393231 QAJ393230:QAJ393231 PQN393230:PQN393231 PGR393230:PGR393231 OWV393230:OWV393231 OMZ393230:OMZ393231 ODD393230:ODD393231 NTH393230:NTH393231 NJL393230:NJL393231 MZP393230:MZP393231 MPT393230:MPT393231 MFX393230:MFX393231 LWB393230:LWB393231 LMF393230:LMF393231 LCJ393230:LCJ393231 KSN393230:KSN393231 KIR393230:KIR393231 JYV393230:JYV393231 JOZ393230:JOZ393231 JFD393230:JFD393231 IVH393230:IVH393231 ILL393230:ILL393231 IBP393230:IBP393231 HRT393230:HRT393231 HHX393230:HHX393231 GYB393230:GYB393231 GOF393230:GOF393231 GEJ393230:GEJ393231 FUN393230:FUN393231 FKR393230:FKR393231 FAV393230:FAV393231 EQZ393230:EQZ393231 EHD393230:EHD393231 DXH393230:DXH393231 DNL393230:DNL393231 DDP393230:DDP393231 CTT393230:CTT393231 CJX393230:CJX393231 CAB393230:CAB393231 BQF393230:BQF393231 BGJ393230:BGJ393231 AWN393230:AWN393231 AMR393230:AMR393231 ACV393230:ACV393231 SZ393230:SZ393231 JD393230:JD393231 F393231:F393232 WVP327694:WVP327695 WLT327694:WLT327695 WBX327694:WBX327695 VSB327694:VSB327695 VIF327694:VIF327695 UYJ327694:UYJ327695 UON327694:UON327695 UER327694:UER327695 TUV327694:TUV327695 TKZ327694:TKZ327695 TBD327694:TBD327695 SRH327694:SRH327695 SHL327694:SHL327695 RXP327694:RXP327695 RNT327694:RNT327695 RDX327694:RDX327695 QUB327694:QUB327695 QKF327694:QKF327695 QAJ327694:QAJ327695 PQN327694:PQN327695 PGR327694:PGR327695 OWV327694:OWV327695 OMZ327694:OMZ327695 ODD327694:ODD327695 NTH327694:NTH327695 NJL327694:NJL327695 MZP327694:MZP327695 MPT327694:MPT327695 MFX327694:MFX327695 LWB327694:LWB327695 LMF327694:LMF327695 LCJ327694:LCJ327695 KSN327694:KSN327695 KIR327694:KIR327695 JYV327694:JYV327695 JOZ327694:JOZ327695 JFD327694:JFD327695 IVH327694:IVH327695 ILL327694:ILL327695 IBP327694:IBP327695 HRT327694:HRT327695 HHX327694:HHX327695 GYB327694:GYB327695 GOF327694:GOF327695 GEJ327694:GEJ327695 FUN327694:FUN327695 FKR327694:FKR327695 FAV327694:FAV327695 EQZ327694:EQZ327695 EHD327694:EHD327695 DXH327694:DXH327695 DNL327694:DNL327695 DDP327694:DDP327695 CTT327694:CTT327695 CJX327694:CJX327695 CAB327694:CAB327695 BQF327694:BQF327695 BGJ327694:BGJ327695 AWN327694:AWN327695 AMR327694:AMR327695 ACV327694:ACV327695 SZ327694:SZ327695 JD327694:JD327695 F327695:F327696 WVP262158:WVP262159 WLT262158:WLT262159 WBX262158:WBX262159 VSB262158:VSB262159 VIF262158:VIF262159 UYJ262158:UYJ262159 UON262158:UON262159 UER262158:UER262159 TUV262158:TUV262159 TKZ262158:TKZ262159 TBD262158:TBD262159 SRH262158:SRH262159 SHL262158:SHL262159 RXP262158:RXP262159 RNT262158:RNT262159 RDX262158:RDX262159 QUB262158:QUB262159 QKF262158:QKF262159 QAJ262158:QAJ262159 PQN262158:PQN262159 PGR262158:PGR262159 OWV262158:OWV262159 OMZ262158:OMZ262159 ODD262158:ODD262159 NTH262158:NTH262159 NJL262158:NJL262159 MZP262158:MZP262159 MPT262158:MPT262159 MFX262158:MFX262159 LWB262158:LWB262159 LMF262158:LMF262159 LCJ262158:LCJ262159 KSN262158:KSN262159 KIR262158:KIR262159 JYV262158:JYV262159 JOZ262158:JOZ262159 JFD262158:JFD262159 IVH262158:IVH262159 ILL262158:ILL262159 IBP262158:IBP262159 HRT262158:HRT262159 HHX262158:HHX262159 GYB262158:GYB262159 GOF262158:GOF262159 GEJ262158:GEJ262159 FUN262158:FUN262159 FKR262158:FKR262159 FAV262158:FAV262159 EQZ262158:EQZ262159 EHD262158:EHD262159 DXH262158:DXH262159 DNL262158:DNL262159 DDP262158:DDP262159 CTT262158:CTT262159 CJX262158:CJX262159 CAB262158:CAB262159 BQF262158:BQF262159 BGJ262158:BGJ262159 AWN262158:AWN262159 AMR262158:AMR262159 ACV262158:ACV262159 SZ262158:SZ262159 JD262158:JD262159 F262159:F262160 WVP196622:WVP196623 WLT196622:WLT196623 WBX196622:WBX196623 VSB196622:VSB196623 VIF196622:VIF196623 UYJ196622:UYJ196623 UON196622:UON196623 UER196622:UER196623 TUV196622:TUV196623 TKZ196622:TKZ196623 TBD196622:TBD196623 SRH196622:SRH196623 SHL196622:SHL196623 RXP196622:RXP196623 RNT196622:RNT196623 RDX196622:RDX196623 QUB196622:QUB196623 QKF196622:QKF196623 QAJ196622:QAJ196623 PQN196622:PQN196623 PGR196622:PGR196623 OWV196622:OWV196623 OMZ196622:OMZ196623 ODD196622:ODD196623 NTH196622:NTH196623 NJL196622:NJL196623 MZP196622:MZP196623 MPT196622:MPT196623 MFX196622:MFX196623 LWB196622:LWB196623 LMF196622:LMF196623 LCJ196622:LCJ196623 KSN196622:KSN196623 KIR196622:KIR196623 JYV196622:JYV196623 JOZ196622:JOZ196623 JFD196622:JFD196623 IVH196622:IVH196623 ILL196622:ILL196623 IBP196622:IBP196623 HRT196622:HRT196623 HHX196622:HHX196623 GYB196622:GYB196623 GOF196622:GOF196623 GEJ196622:GEJ196623 FUN196622:FUN196623 FKR196622:FKR196623 FAV196622:FAV196623 EQZ196622:EQZ196623 EHD196622:EHD196623 DXH196622:DXH196623 DNL196622:DNL196623 DDP196622:DDP196623 CTT196622:CTT196623 CJX196622:CJX196623 CAB196622:CAB196623 BQF196622:BQF196623 BGJ196622:BGJ196623 AWN196622:AWN196623 AMR196622:AMR196623 ACV196622:ACV196623 SZ196622:SZ196623 JD196622:JD196623 F196623:F196624 WVP131086:WVP131087 WLT131086:WLT131087 WBX131086:WBX131087 VSB131086:VSB131087 VIF131086:VIF131087 UYJ131086:UYJ131087 UON131086:UON131087 UER131086:UER131087 TUV131086:TUV131087 TKZ131086:TKZ131087 TBD131086:TBD131087 SRH131086:SRH131087 SHL131086:SHL131087 RXP131086:RXP131087 RNT131086:RNT131087 RDX131086:RDX131087 QUB131086:QUB131087 QKF131086:QKF131087 QAJ131086:QAJ131087 PQN131086:PQN131087 PGR131086:PGR131087 OWV131086:OWV131087 OMZ131086:OMZ131087 ODD131086:ODD131087 NTH131086:NTH131087 NJL131086:NJL131087 MZP131086:MZP131087 MPT131086:MPT131087 MFX131086:MFX131087 LWB131086:LWB131087 LMF131086:LMF131087 LCJ131086:LCJ131087 KSN131086:KSN131087 KIR131086:KIR131087 JYV131086:JYV131087 JOZ131086:JOZ131087 JFD131086:JFD131087 IVH131086:IVH131087 ILL131086:ILL131087 IBP131086:IBP131087 HRT131086:HRT131087 HHX131086:HHX131087 GYB131086:GYB131087 GOF131086:GOF131087 GEJ131086:GEJ131087 FUN131086:FUN131087 FKR131086:FKR131087 FAV131086:FAV131087 EQZ131086:EQZ131087 EHD131086:EHD131087 DXH131086:DXH131087 DNL131086:DNL131087 DDP131086:DDP131087 CTT131086:CTT131087 CJX131086:CJX131087 CAB131086:CAB131087 BQF131086:BQF131087 BGJ131086:BGJ131087 AWN131086:AWN131087 AMR131086:AMR131087 ACV131086:ACV131087 SZ131086:SZ131087 JD131086:JD131087 F131087:F131088 WVP65550:WVP65551 WLT65550:WLT65551 WBX65550:WBX65551 VSB65550:VSB65551 VIF65550:VIF65551 UYJ65550:UYJ65551 UON65550:UON65551 UER65550:UER65551 TUV65550:TUV65551 TKZ65550:TKZ65551 TBD65550:TBD65551 SRH65550:SRH65551 SHL65550:SHL65551 RXP65550:RXP65551 RNT65550:RNT65551 RDX65550:RDX65551 QUB65550:QUB65551 QKF65550:QKF65551 QAJ65550:QAJ65551 PQN65550:PQN65551 PGR65550:PGR65551 OWV65550:OWV65551 OMZ65550:OMZ65551 ODD65550:ODD65551 NTH65550:NTH65551 NJL65550:NJL65551 MZP65550:MZP65551 MPT65550:MPT65551 MFX65550:MFX65551 LWB65550:LWB65551 LMF65550:LMF65551 LCJ65550:LCJ65551 KSN65550:KSN65551 KIR65550:KIR65551 JYV65550:JYV65551 JOZ65550:JOZ65551 JFD65550:JFD65551 IVH65550:IVH65551 ILL65550:ILL65551 IBP65550:IBP65551 HRT65550:HRT65551 HHX65550:HHX65551 GYB65550:GYB65551 GOF65550:GOF65551 GEJ65550:GEJ65551 FUN65550:FUN65551 FKR65550:FKR65551 FAV65550:FAV65551 EQZ65550:EQZ65551 EHD65550:EHD65551 DXH65550:DXH65551 DNL65550:DNL65551 DDP65550:DDP65551 CTT65550:CTT65551 CJX65550:CJX65551 CAB65550:CAB65551 BQF65550:BQF65551 BGJ65550:BGJ65551 AWN65550:AWN65551 AMR65550:AMR65551 ACV65550:ACV65551 SZ65550:SZ65551 JD65550:JD65551 F65551:F65552 WVO983053 WLS983053 WBW983053 VSA983053 VIE983053 UYI983053 UOM983053 UEQ983053 TUU983053 TKY983053 TBC983053 SRG983053 SHK983053 RXO983053 RNS983053 RDW983053 QUA983053 QKE983053 QAI983053 PQM983053 PGQ983053 OWU983053 OMY983053 ODC983053 NTG983053 NJK983053 MZO983053 MPS983053 MFW983053 LWA983053 LME983053 LCI983053 KSM983053 KIQ983053 JYU983053 JOY983053 JFC983053 IVG983053 ILK983053 IBO983053 HRS983053 HHW983053 GYA983053 GOE983053 GEI983053 FUM983053 FKQ983053 FAU983053 EQY983053 EHC983053 DXG983053 DNK983053 DDO983053 CTS983053 CJW983053 CAA983053 BQE983053 BGI983053 AWM983053 AMQ983053 ACU983053 SY983053 JC983053 E983054 WVO917517 WLS917517 WBW917517 VSA917517 VIE917517 UYI917517 UOM917517 UEQ917517 TUU917517 TKY917517 TBC917517 SRG917517 SHK917517 RXO917517 RNS917517 RDW917517 QUA917517 QKE917517 QAI917517 PQM917517 PGQ917517 OWU917517 OMY917517 ODC917517 NTG917517 NJK917517 MZO917517 MPS917517 MFW917517 LWA917517 LME917517 LCI917517 KSM917517 KIQ917517 JYU917517 JOY917517 JFC917517 IVG917517 ILK917517 IBO917517 HRS917517 HHW917517 GYA917517 GOE917517 GEI917517 FUM917517 FKQ917517 FAU917517 EQY917517 EHC917517 DXG917517 DNK917517 DDO917517 CTS917517 CJW917517 CAA917517 BQE917517 BGI917517 AWM917517 AMQ917517 ACU917517 SY917517 JC917517 E917518 WVO851981 WLS851981 WBW851981 VSA851981 VIE851981 UYI851981 UOM851981 UEQ851981 TUU851981 TKY851981 TBC851981 SRG851981 SHK851981 RXO851981 RNS851981 RDW851981 QUA851981 QKE851981 QAI851981 PQM851981 PGQ851981 OWU851981 OMY851981 ODC851981 NTG851981 NJK851981 MZO851981 MPS851981 MFW851981 LWA851981 LME851981 LCI851981 KSM851981 KIQ851981 JYU851981 JOY851981 JFC851981 IVG851981 ILK851981 IBO851981 HRS851981 HHW851981 GYA851981 GOE851981 GEI851981 FUM851981 FKQ851981 FAU851981 EQY851981 EHC851981 DXG851981 DNK851981 DDO851981 CTS851981 CJW851981 CAA851981 BQE851981 BGI851981 AWM851981 AMQ851981 ACU851981 SY851981 JC851981 E851982 WVO786445 WLS786445 WBW786445 VSA786445 VIE786445 UYI786445 UOM786445 UEQ786445 TUU786445 TKY786445 TBC786445 SRG786445 SHK786445 RXO786445 RNS786445 RDW786445 QUA786445 QKE786445 QAI786445 PQM786445 PGQ786445 OWU786445 OMY786445 ODC786445 NTG786445 NJK786445 MZO786445 MPS786445 MFW786445 LWA786445 LME786445 LCI786445 KSM786445 KIQ786445 JYU786445 JOY786445 JFC786445 IVG786445 ILK786445 IBO786445 HRS786445 HHW786445 GYA786445 GOE786445 GEI786445 FUM786445 FKQ786445 FAU786445 EQY786445 EHC786445 DXG786445 DNK786445 DDO786445 CTS786445 CJW786445 CAA786445 BQE786445 BGI786445 AWM786445 AMQ786445 ACU786445 SY786445 JC786445 E786446 WVO720909 WLS720909 WBW720909 VSA720909 VIE720909 UYI720909 UOM720909 UEQ720909 TUU720909 TKY720909 TBC720909 SRG720909 SHK720909 RXO720909 RNS720909 RDW720909 QUA720909 QKE720909 QAI720909 PQM720909 PGQ720909 OWU720909 OMY720909 ODC720909 NTG720909 NJK720909 MZO720909 MPS720909 MFW720909 LWA720909 LME720909 LCI720909 KSM720909 KIQ720909 JYU720909 JOY720909 JFC720909 IVG720909 ILK720909 IBO720909 HRS720909 HHW720909 GYA720909 GOE720909 GEI720909 FUM720909 FKQ720909 FAU720909 EQY720909 EHC720909 DXG720909 DNK720909 DDO720909 CTS720909 CJW720909 CAA720909 BQE720909 BGI720909 AWM720909 AMQ720909 ACU720909 SY720909 JC720909 E720910 WVO655373 WLS655373 WBW655373 VSA655373 VIE655373 UYI655373 UOM655373 UEQ655373 TUU655373 TKY655373 TBC655373 SRG655373 SHK655373 RXO655373 RNS655373 RDW655373 QUA655373 QKE655373 QAI655373 PQM655373 PGQ655373 OWU655373 OMY655373 ODC655373 NTG655373 NJK655373 MZO655373 MPS655373 MFW655373 LWA655373 LME655373 LCI655373 KSM655373 KIQ655373 JYU655373 JOY655373 JFC655373 IVG655373 ILK655373 IBO655373 HRS655373 HHW655373 GYA655373 GOE655373 GEI655373 FUM655373 FKQ655373 FAU655373 EQY655373 EHC655373 DXG655373 DNK655373 DDO655373 CTS655373 CJW655373 CAA655373 BQE655373 BGI655373 AWM655373 AMQ655373 ACU655373 SY655373 JC655373 E655374 WVO589837 WLS589837 WBW589837 VSA589837 VIE589837 UYI589837 UOM589837 UEQ589837 TUU589837 TKY589837 TBC589837 SRG589837 SHK589837 RXO589837 RNS589837 RDW589837 QUA589837 QKE589837 QAI589837 PQM589837 PGQ589837 OWU589837 OMY589837 ODC589837 NTG589837 NJK589837 MZO589837 MPS589837 MFW589837 LWA589837 LME589837 LCI589837 KSM589837 KIQ589837 JYU589837 JOY589837 JFC589837 IVG589837 ILK589837 IBO589837 HRS589837 HHW589837 GYA589837 GOE589837 GEI589837 FUM589837 FKQ589837 FAU589837 EQY589837 EHC589837 DXG589837 DNK589837 DDO589837 CTS589837 CJW589837 CAA589837 BQE589837 BGI589837 AWM589837 AMQ589837 ACU589837 SY589837 JC589837 E589838 WVO524301 WLS524301 WBW524301 VSA524301 VIE524301 UYI524301 UOM524301 UEQ524301 TUU524301 TKY524301 TBC524301 SRG524301 SHK524301 RXO524301 RNS524301 RDW524301 QUA524301 QKE524301 QAI524301 PQM524301 PGQ524301 OWU524301 OMY524301 ODC524301 NTG524301 NJK524301 MZO524301 MPS524301 MFW524301 LWA524301 LME524301 LCI524301 KSM524301 KIQ524301 JYU524301 JOY524301 JFC524301 IVG524301 ILK524301 IBO524301 HRS524301 HHW524301 GYA524301 GOE524301 GEI524301 FUM524301 FKQ524301 FAU524301 EQY524301 EHC524301 DXG524301 DNK524301 DDO524301 CTS524301 CJW524301 CAA524301 BQE524301 BGI524301 AWM524301 AMQ524301 ACU524301 SY524301 JC524301 E524302 WVO458765 WLS458765 WBW458765 VSA458765 VIE458765 UYI458765 UOM458765 UEQ458765 TUU458765 TKY458765 TBC458765 SRG458765 SHK458765 RXO458765 RNS458765 RDW458765 QUA458765 QKE458765 QAI458765 PQM458765 PGQ458765 OWU458765 OMY458765 ODC458765 NTG458765 NJK458765 MZO458765 MPS458765 MFW458765 LWA458765 LME458765 LCI458765 KSM458765 KIQ458765 JYU458765 JOY458765 JFC458765 IVG458765 ILK458765 IBO458765 HRS458765 HHW458765 GYA458765 GOE458765 GEI458765 FUM458765 FKQ458765 FAU458765 EQY458765 EHC458765 DXG458765 DNK458765 DDO458765 CTS458765 CJW458765 CAA458765 BQE458765 BGI458765 AWM458765 AMQ458765 ACU458765 SY458765 JC458765 E458766 WVO393229 WLS393229 WBW393229 VSA393229 VIE393229 UYI393229 UOM393229 UEQ393229 TUU393229 TKY393229 TBC393229 SRG393229 SHK393229 RXO393229 RNS393229 RDW393229 QUA393229 QKE393229 QAI393229 PQM393229 PGQ393229 OWU393229 OMY393229 ODC393229 NTG393229 NJK393229 MZO393229 MPS393229 MFW393229 LWA393229 LME393229 LCI393229 KSM393229 KIQ393229 JYU393229 JOY393229 JFC393229 IVG393229 ILK393229 IBO393229 HRS393229 HHW393229 GYA393229 GOE393229 GEI393229 FUM393229 FKQ393229 FAU393229 EQY393229 EHC393229 DXG393229 DNK393229 DDO393229 CTS393229 CJW393229 CAA393229 BQE393229 BGI393229 AWM393229 AMQ393229 ACU393229 SY393229 JC393229 E393230 WVO327693 WLS327693 WBW327693 VSA327693 VIE327693 UYI327693 UOM327693 UEQ327693 TUU327693 TKY327693 TBC327693 SRG327693 SHK327693 RXO327693 RNS327693 RDW327693 QUA327693 QKE327693 QAI327693 PQM327693 PGQ327693 OWU327693 OMY327693 ODC327693 NTG327693 NJK327693 MZO327693 MPS327693 MFW327693 LWA327693 LME327693 LCI327693 KSM327693 KIQ327693 JYU327693 JOY327693 JFC327693 IVG327693 ILK327693 IBO327693 HRS327693 HHW327693 GYA327693 GOE327693 GEI327693 FUM327693 FKQ327693 FAU327693 EQY327693 EHC327693 DXG327693 DNK327693 DDO327693 CTS327693 CJW327693 CAA327693 BQE327693 BGI327693 AWM327693 AMQ327693 ACU327693 SY327693 JC327693 E327694 WVO262157 WLS262157 WBW262157 VSA262157 VIE262157 UYI262157 UOM262157 UEQ262157 TUU262157 TKY262157 TBC262157 SRG262157 SHK262157 RXO262157 RNS262157 RDW262157 QUA262157 QKE262157 QAI262157 PQM262157 PGQ262157 OWU262157 OMY262157 ODC262157 NTG262157 NJK262157 MZO262157 MPS262157 MFW262157 LWA262157 LME262157 LCI262157 KSM262157 KIQ262157 JYU262157 JOY262157 JFC262157 IVG262157 ILK262157 IBO262157 HRS262157 HHW262157 GYA262157 GOE262157 GEI262157 FUM262157 FKQ262157 FAU262157 EQY262157 EHC262157 DXG262157 DNK262157 DDO262157 CTS262157 CJW262157 CAA262157 BQE262157 BGI262157 AWM262157 AMQ262157 ACU262157 SY262157 JC262157 E262158 WVO196621 WLS196621 WBW196621 VSA196621 VIE196621 UYI196621 UOM196621 UEQ196621 TUU196621 TKY196621 TBC196621 SRG196621 SHK196621 RXO196621 RNS196621 RDW196621 QUA196621 QKE196621 QAI196621 PQM196621 PGQ196621 OWU196621 OMY196621 ODC196621 NTG196621 NJK196621 MZO196621 MPS196621 MFW196621 LWA196621 LME196621 LCI196621 KSM196621 KIQ196621 JYU196621 JOY196621 JFC196621 IVG196621 ILK196621 IBO196621 HRS196621 HHW196621 GYA196621 GOE196621 GEI196621 FUM196621 FKQ196621 FAU196621 EQY196621 EHC196621 DXG196621 DNK196621 DDO196621 CTS196621 CJW196621 CAA196621 BQE196621 BGI196621 AWM196621 AMQ196621 ACU196621 SY196621 JC196621 E196622 WVO131085 WLS131085 WBW131085 VSA131085 VIE131085 UYI131085 UOM131085 UEQ131085 TUU131085 TKY131085 TBC131085 SRG131085 SHK131085 RXO131085 RNS131085 RDW131085 QUA131085 QKE131085 QAI131085 PQM131085 PGQ131085 OWU131085 OMY131085 ODC131085 NTG131085 NJK131085 MZO131085 MPS131085 MFW131085 LWA131085 LME131085 LCI131085 KSM131085 KIQ131085 JYU131085 JOY131085 JFC131085 IVG131085 ILK131085 IBO131085 HRS131085 HHW131085 GYA131085 GOE131085 GEI131085 FUM131085 FKQ131085 FAU131085 EQY131085 EHC131085 DXG131085 DNK131085 DDO131085 CTS131085 CJW131085 CAA131085 BQE131085 BGI131085 AWM131085 AMQ131085 ACU131085 SY131085 JC131085 E131086 WVO65549 WLS65549 WBW65549 VSA65549 VIE65549 UYI65549 UOM65549 UEQ65549 TUU65549 TKY65549 TBC65549 SRG65549 SHK65549 RXO65549 RNS65549 RDW65549 QUA65549 QKE65549 QAI65549 PQM65549 PGQ65549 OWU65549 OMY65549 ODC65549 NTG65549 NJK65549 MZO65549 MPS65549 MFW65549 LWA65549 LME65549 LCI65549 KSM65549 KIQ65549 JYU65549 JOY65549 JFC65549 IVG65549 ILK65549 IBO65549 HRS65549 HHW65549 GYA65549 GOE65549 GEI65549 FUM65549 FKQ65549 FAU65549 EQY65549 EHC65549 DXG65549 DNK65549 DDO65549 CTS65549 CJW65549 CAA65549 BQE65549 BGI65549 AWM65549 AMQ65549 ACU65549 SY65549 JC65549 E65550 WVO983064:WVO983065 WLS983064:WLS983065 WBW983064:WBW983065 VSA983064:VSA983065 VIE983064:VIE983065 UYI983064:UYI983065 UOM983064:UOM983065 UEQ983064:UEQ983065 TUU983064:TUU983065 TKY983064:TKY983065 TBC983064:TBC983065 SRG983064:SRG983065 SHK983064:SHK983065 RXO983064:RXO983065 RNS983064:RNS983065 RDW983064:RDW983065 QUA983064:QUA983065 QKE983064:QKE983065 QAI983064:QAI983065 PQM983064:PQM983065 PGQ983064:PGQ983065 OWU983064:OWU983065 OMY983064:OMY983065 ODC983064:ODC983065 NTG983064:NTG983065 NJK983064:NJK983065 MZO983064:MZO983065 MPS983064:MPS983065 MFW983064:MFW983065 LWA983064:LWA983065 LME983064:LME983065 LCI983064:LCI983065 KSM983064:KSM983065 KIQ983064:KIQ983065 JYU983064:JYU983065 JOY983064:JOY983065 JFC983064:JFC983065 IVG983064:IVG983065 ILK983064:ILK983065 IBO983064:IBO983065 HRS983064:HRS983065 HHW983064:HHW983065 GYA983064:GYA983065 GOE983064:GOE983065 GEI983064:GEI983065 FUM983064:FUM983065 FKQ983064:FKQ983065 FAU983064:FAU983065 EQY983064:EQY983065 EHC983064:EHC983065 DXG983064:DXG983065 DNK983064:DNK983065 DDO983064:DDO983065 CTS983064:CTS983065 CJW983064:CJW983065 CAA983064:CAA983065 BQE983064:BQE983065 BGI983064:BGI983065 AWM983064:AWM983065 AMQ983064:AMQ983065 ACU983064:ACU983065 SY983064:SY983065 JC983064:JC983065 E983065:E983066 WVO917528:WVO917529 WLS917528:WLS917529 WBW917528:WBW917529 VSA917528:VSA917529 VIE917528:VIE917529 UYI917528:UYI917529 UOM917528:UOM917529 UEQ917528:UEQ917529 TUU917528:TUU917529 TKY917528:TKY917529 TBC917528:TBC917529 SRG917528:SRG917529 SHK917528:SHK917529 RXO917528:RXO917529 RNS917528:RNS917529 RDW917528:RDW917529 QUA917528:QUA917529 QKE917528:QKE917529 QAI917528:QAI917529 PQM917528:PQM917529 PGQ917528:PGQ917529 OWU917528:OWU917529 OMY917528:OMY917529 ODC917528:ODC917529 NTG917528:NTG917529 NJK917528:NJK917529 MZO917528:MZO917529 MPS917528:MPS917529 MFW917528:MFW917529 LWA917528:LWA917529 LME917528:LME917529 LCI917528:LCI917529 KSM917528:KSM917529 KIQ917528:KIQ917529 JYU917528:JYU917529 JOY917528:JOY917529 JFC917528:JFC917529 IVG917528:IVG917529 ILK917528:ILK917529 IBO917528:IBO917529 HRS917528:HRS917529 HHW917528:HHW917529 GYA917528:GYA917529 GOE917528:GOE917529 GEI917528:GEI917529 FUM917528:FUM917529 FKQ917528:FKQ917529 FAU917528:FAU917529 EQY917528:EQY917529 EHC917528:EHC917529 DXG917528:DXG917529 DNK917528:DNK917529 DDO917528:DDO917529 CTS917528:CTS917529 CJW917528:CJW917529 CAA917528:CAA917529 BQE917528:BQE917529 BGI917528:BGI917529 AWM917528:AWM917529 AMQ917528:AMQ917529 ACU917528:ACU917529 SY917528:SY917529 JC917528:JC917529 E917529:E917530 WVO851992:WVO851993 WLS851992:WLS851993 WBW851992:WBW851993 VSA851992:VSA851993 VIE851992:VIE851993 UYI851992:UYI851993 UOM851992:UOM851993 UEQ851992:UEQ851993 TUU851992:TUU851993 TKY851992:TKY851993 TBC851992:TBC851993 SRG851992:SRG851993 SHK851992:SHK851993 RXO851992:RXO851993 RNS851992:RNS851993 RDW851992:RDW851993 QUA851992:QUA851993 QKE851992:QKE851993 QAI851992:QAI851993 PQM851992:PQM851993 PGQ851992:PGQ851993 OWU851992:OWU851993 OMY851992:OMY851993 ODC851992:ODC851993 NTG851992:NTG851993 NJK851992:NJK851993 MZO851992:MZO851993 MPS851992:MPS851993 MFW851992:MFW851993 LWA851992:LWA851993 LME851992:LME851993 LCI851992:LCI851993 KSM851992:KSM851993 KIQ851992:KIQ851993 JYU851992:JYU851993 JOY851992:JOY851993 JFC851992:JFC851993 IVG851992:IVG851993 ILK851992:ILK851993 IBO851992:IBO851993 HRS851992:HRS851993 HHW851992:HHW851993 GYA851992:GYA851993 GOE851992:GOE851993 GEI851992:GEI851993 FUM851992:FUM851993 FKQ851992:FKQ851993 FAU851992:FAU851993 EQY851992:EQY851993 EHC851992:EHC851993 DXG851992:DXG851993 DNK851992:DNK851993 DDO851992:DDO851993 CTS851992:CTS851993 CJW851992:CJW851993 CAA851992:CAA851993 BQE851992:BQE851993 BGI851992:BGI851993 AWM851992:AWM851993 AMQ851992:AMQ851993 ACU851992:ACU851993 SY851992:SY851993 JC851992:JC851993 E851993:E851994 WVO786456:WVO786457 WLS786456:WLS786457 WBW786456:WBW786457 VSA786456:VSA786457 VIE786456:VIE786457 UYI786456:UYI786457 UOM786456:UOM786457 UEQ786456:UEQ786457 TUU786456:TUU786457 TKY786456:TKY786457 TBC786456:TBC786457 SRG786456:SRG786457 SHK786456:SHK786457 RXO786456:RXO786457 RNS786456:RNS786457 RDW786456:RDW786457 QUA786456:QUA786457 QKE786456:QKE786457 QAI786456:QAI786457 PQM786456:PQM786457 PGQ786456:PGQ786457 OWU786456:OWU786457 OMY786456:OMY786457 ODC786456:ODC786457 NTG786456:NTG786457 NJK786456:NJK786457 MZO786456:MZO786457 MPS786456:MPS786457 MFW786456:MFW786457 LWA786456:LWA786457 LME786456:LME786457 LCI786456:LCI786457 KSM786456:KSM786457 KIQ786456:KIQ786457 JYU786456:JYU786457 JOY786456:JOY786457 JFC786456:JFC786457 IVG786456:IVG786457 ILK786456:ILK786457 IBO786456:IBO786457 HRS786456:HRS786457 HHW786456:HHW786457 GYA786456:GYA786457 GOE786456:GOE786457 GEI786456:GEI786457 FUM786456:FUM786457 FKQ786456:FKQ786457 FAU786456:FAU786457 EQY786456:EQY786457 EHC786456:EHC786457 DXG786456:DXG786457 DNK786456:DNK786457 DDO786456:DDO786457 CTS786456:CTS786457 CJW786456:CJW786457 CAA786456:CAA786457 BQE786456:BQE786457 BGI786456:BGI786457 AWM786456:AWM786457 AMQ786456:AMQ786457 ACU786456:ACU786457 SY786456:SY786457 JC786456:JC786457 E786457:E786458 WVO720920:WVO720921 WLS720920:WLS720921 WBW720920:WBW720921 VSA720920:VSA720921 VIE720920:VIE720921 UYI720920:UYI720921 UOM720920:UOM720921 UEQ720920:UEQ720921 TUU720920:TUU720921 TKY720920:TKY720921 TBC720920:TBC720921 SRG720920:SRG720921 SHK720920:SHK720921 RXO720920:RXO720921 RNS720920:RNS720921 RDW720920:RDW720921 QUA720920:QUA720921 QKE720920:QKE720921 QAI720920:QAI720921 PQM720920:PQM720921 PGQ720920:PGQ720921 OWU720920:OWU720921 OMY720920:OMY720921 ODC720920:ODC720921 NTG720920:NTG720921 NJK720920:NJK720921 MZO720920:MZO720921 MPS720920:MPS720921 MFW720920:MFW720921 LWA720920:LWA720921 LME720920:LME720921 LCI720920:LCI720921 KSM720920:KSM720921 KIQ720920:KIQ720921 JYU720920:JYU720921 JOY720920:JOY720921 JFC720920:JFC720921 IVG720920:IVG720921 ILK720920:ILK720921 IBO720920:IBO720921 HRS720920:HRS720921 HHW720920:HHW720921 GYA720920:GYA720921 GOE720920:GOE720921 GEI720920:GEI720921 FUM720920:FUM720921 FKQ720920:FKQ720921 FAU720920:FAU720921 EQY720920:EQY720921 EHC720920:EHC720921 DXG720920:DXG720921 DNK720920:DNK720921 DDO720920:DDO720921 CTS720920:CTS720921 CJW720920:CJW720921 CAA720920:CAA720921 BQE720920:BQE720921 BGI720920:BGI720921 AWM720920:AWM720921 AMQ720920:AMQ720921 ACU720920:ACU720921 SY720920:SY720921 JC720920:JC720921 E720921:E720922 WVO655384:WVO655385 WLS655384:WLS655385 WBW655384:WBW655385 VSA655384:VSA655385 VIE655384:VIE655385 UYI655384:UYI655385 UOM655384:UOM655385 UEQ655384:UEQ655385 TUU655384:TUU655385 TKY655384:TKY655385 TBC655384:TBC655385 SRG655384:SRG655385 SHK655384:SHK655385 RXO655384:RXO655385 RNS655384:RNS655385 RDW655384:RDW655385 QUA655384:QUA655385 QKE655384:QKE655385 QAI655384:QAI655385 PQM655384:PQM655385 PGQ655384:PGQ655385 OWU655384:OWU655385 OMY655384:OMY655385 ODC655384:ODC655385 NTG655384:NTG655385 NJK655384:NJK655385 MZO655384:MZO655385 MPS655384:MPS655385 MFW655384:MFW655385 LWA655384:LWA655385 LME655384:LME655385 LCI655384:LCI655385 KSM655384:KSM655385 KIQ655384:KIQ655385 JYU655384:JYU655385 JOY655384:JOY655385 JFC655384:JFC655385 IVG655384:IVG655385 ILK655384:ILK655385 IBO655384:IBO655385 HRS655384:HRS655385 HHW655384:HHW655385 GYA655384:GYA655385 GOE655384:GOE655385 GEI655384:GEI655385 FUM655384:FUM655385 FKQ655384:FKQ655385 FAU655384:FAU655385 EQY655384:EQY655385 EHC655384:EHC655385 DXG655384:DXG655385 DNK655384:DNK655385 DDO655384:DDO655385 CTS655384:CTS655385 CJW655384:CJW655385 CAA655384:CAA655385 BQE655384:BQE655385 BGI655384:BGI655385 AWM655384:AWM655385 AMQ655384:AMQ655385 ACU655384:ACU655385 SY655384:SY655385 JC655384:JC655385 E655385:E655386 WVO589848:WVO589849 WLS589848:WLS589849 WBW589848:WBW589849 VSA589848:VSA589849 VIE589848:VIE589849 UYI589848:UYI589849 UOM589848:UOM589849 UEQ589848:UEQ589849 TUU589848:TUU589849 TKY589848:TKY589849 TBC589848:TBC589849 SRG589848:SRG589849 SHK589848:SHK589849 RXO589848:RXO589849 RNS589848:RNS589849 RDW589848:RDW589849 QUA589848:QUA589849 QKE589848:QKE589849 QAI589848:QAI589849 PQM589848:PQM589849 PGQ589848:PGQ589849 OWU589848:OWU589849 OMY589848:OMY589849 ODC589848:ODC589849 NTG589848:NTG589849 NJK589848:NJK589849 MZO589848:MZO589849 MPS589848:MPS589849 MFW589848:MFW589849 LWA589848:LWA589849 LME589848:LME589849 LCI589848:LCI589849 KSM589848:KSM589849 KIQ589848:KIQ589849 JYU589848:JYU589849 JOY589848:JOY589849 JFC589848:JFC589849 IVG589848:IVG589849 ILK589848:ILK589849 IBO589848:IBO589849 HRS589848:HRS589849 HHW589848:HHW589849 GYA589848:GYA589849 GOE589848:GOE589849 GEI589848:GEI589849 FUM589848:FUM589849 FKQ589848:FKQ589849 FAU589848:FAU589849 EQY589848:EQY589849 EHC589848:EHC589849 DXG589848:DXG589849 DNK589848:DNK589849 DDO589848:DDO589849 CTS589848:CTS589849 CJW589848:CJW589849 CAA589848:CAA589849 BQE589848:BQE589849 BGI589848:BGI589849 AWM589848:AWM589849 AMQ589848:AMQ589849 ACU589848:ACU589849 SY589848:SY589849 JC589848:JC589849 E589849:E589850 WVO524312:WVO524313 WLS524312:WLS524313 WBW524312:WBW524313 VSA524312:VSA524313 VIE524312:VIE524313 UYI524312:UYI524313 UOM524312:UOM524313 UEQ524312:UEQ524313 TUU524312:TUU524313 TKY524312:TKY524313 TBC524312:TBC524313 SRG524312:SRG524313 SHK524312:SHK524313 RXO524312:RXO524313 RNS524312:RNS524313 RDW524312:RDW524313 QUA524312:QUA524313 QKE524312:QKE524313 QAI524312:QAI524313 PQM524312:PQM524313 PGQ524312:PGQ524313 OWU524312:OWU524313 OMY524312:OMY524313 ODC524312:ODC524313 NTG524312:NTG524313 NJK524312:NJK524313 MZO524312:MZO524313 MPS524312:MPS524313 MFW524312:MFW524313 LWA524312:LWA524313 LME524312:LME524313 LCI524312:LCI524313 KSM524312:KSM524313 KIQ524312:KIQ524313 JYU524312:JYU524313 JOY524312:JOY524313 JFC524312:JFC524313 IVG524312:IVG524313 ILK524312:ILK524313 IBO524312:IBO524313 HRS524312:HRS524313 HHW524312:HHW524313 GYA524312:GYA524313 GOE524312:GOE524313 GEI524312:GEI524313 FUM524312:FUM524313 FKQ524312:FKQ524313 FAU524312:FAU524313 EQY524312:EQY524313 EHC524312:EHC524313 DXG524312:DXG524313 DNK524312:DNK524313 DDO524312:DDO524313 CTS524312:CTS524313 CJW524312:CJW524313 CAA524312:CAA524313 BQE524312:BQE524313 BGI524312:BGI524313 AWM524312:AWM524313 AMQ524312:AMQ524313 ACU524312:ACU524313 SY524312:SY524313 JC524312:JC524313 E524313:E524314 WVO458776:WVO458777 WLS458776:WLS458777 WBW458776:WBW458777 VSA458776:VSA458777 VIE458776:VIE458777 UYI458776:UYI458777 UOM458776:UOM458777 UEQ458776:UEQ458777 TUU458776:TUU458777 TKY458776:TKY458777 TBC458776:TBC458777 SRG458776:SRG458777 SHK458776:SHK458777 RXO458776:RXO458777 RNS458776:RNS458777 RDW458776:RDW458777 QUA458776:QUA458777 QKE458776:QKE458777 QAI458776:QAI458777 PQM458776:PQM458777 PGQ458776:PGQ458777 OWU458776:OWU458777 OMY458776:OMY458777 ODC458776:ODC458777 NTG458776:NTG458777 NJK458776:NJK458777 MZO458776:MZO458777 MPS458776:MPS458777 MFW458776:MFW458777 LWA458776:LWA458777 LME458776:LME458777 LCI458776:LCI458777 KSM458776:KSM458777 KIQ458776:KIQ458777 JYU458776:JYU458777 JOY458776:JOY458777 JFC458776:JFC458777 IVG458776:IVG458777 ILK458776:ILK458777 IBO458776:IBO458777 HRS458776:HRS458777 HHW458776:HHW458777 GYA458776:GYA458777 GOE458776:GOE458777 GEI458776:GEI458777 FUM458776:FUM458777 FKQ458776:FKQ458777 FAU458776:FAU458777 EQY458776:EQY458777 EHC458776:EHC458777 DXG458776:DXG458777 DNK458776:DNK458777 DDO458776:DDO458777 CTS458776:CTS458777 CJW458776:CJW458777 CAA458776:CAA458777 BQE458776:BQE458777 BGI458776:BGI458777 AWM458776:AWM458777 AMQ458776:AMQ458777 ACU458776:ACU458777 SY458776:SY458777 JC458776:JC458777 E458777:E458778 WVO393240:WVO393241 WLS393240:WLS393241 WBW393240:WBW393241 VSA393240:VSA393241 VIE393240:VIE393241 UYI393240:UYI393241 UOM393240:UOM393241 UEQ393240:UEQ393241 TUU393240:TUU393241 TKY393240:TKY393241 TBC393240:TBC393241 SRG393240:SRG393241 SHK393240:SHK393241 RXO393240:RXO393241 RNS393240:RNS393241 RDW393240:RDW393241 QUA393240:QUA393241 QKE393240:QKE393241 QAI393240:QAI393241 PQM393240:PQM393241 PGQ393240:PGQ393241 OWU393240:OWU393241 OMY393240:OMY393241 ODC393240:ODC393241 NTG393240:NTG393241 NJK393240:NJK393241 MZO393240:MZO393241 MPS393240:MPS393241 MFW393240:MFW393241 LWA393240:LWA393241 LME393240:LME393241 LCI393240:LCI393241 KSM393240:KSM393241 KIQ393240:KIQ393241 JYU393240:JYU393241 JOY393240:JOY393241 JFC393240:JFC393241 IVG393240:IVG393241 ILK393240:ILK393241 IBO393240:IBO393241 HRS393240:HRS393241 HHW393240:HHW393241 GYA393240:GYA393241 GOE393240:GOE393241 GEI393240:GEI393241 FUM393240:FUM393241 FKQ393240:FKQ393241 FAU393240:FAU393241 EQY393240:EQY393241 EHC393240:EHC393241 DXG393240:DXG393241 DNK393240:DNK393241 DDO393240:DDO393241 CTS393240:CTS393241 CJW393240:CJW393241 CAA393240:CAA393241 BQE393240:BQE393241 BGI393240:BGI393241 AWM393240:AWM393241 AMQ393240:AMQ393241 ACU393240:ACU393241 SY393240:SY393241 JC393240:JC393241 E393241:E393242 WVO327704:WVO327705 WLS327704:WLS327705 WBW327704:WBW327705 VSA327704:VSA327705 VIE327704:VIE327705 UYI327704:UYI327705 UOM327704:UOM327705 UEQ327704:UEQ327705 TUU327704:TUU327705 TKY327704:TKY327705 TBC327704:TBC327705 SRG327704:SRG327705 SHK327704:SHK327705 RXO327704:RXO327705 RNS327704:RNS327705 RDW327704:RDW327705 QUA327704:QUA327705 QKE327704:QKE327705 QAI327704:QAI327705 PQM327704:PQM327705 PGQ327704:PGQ327705 OWU327704:OWU327705 OMY327704:OMY327705 ODC327704:ODC327705 NTG327704:NTG327705 NJK327704:NJK327705 MZO327704:MZO327705 MPS327704:MPS327705 MFW327704:MFW327705 LWA327704:LWA327705 LME327704:LME327705 LCI327704:LCI327705 KSM327704:KSM327705 KIQ327704:KIQ327705 JYU327704:JYU327705 JOY327704:JOY327705 JFC327704:JFC327705 IVG327704:IVG327705 ILK327704:ILK327705 IBO327704:IBO327705 HRS327704:HRS327705 HHW327704:HHW327705 GYA327704:GYA327705 GOE327704:GOE327705 GEI327704:GEI327705 FUM327704:FUM327705 FKQ327704:FKQ327705 FAU327704:FAU327705 EQY327704:EQY327705 EHC327704:EHC327705 DXG327704:DXG327705 DNK327704:DNK327705 DDO327704:DDO327705 CTS327704:CTS327705 CJW327704:CJW327705 CAA327704:CAA327705 BQE327704:BQE327705 BGI327704:BGI327705 AWM327704:AWM327705 AMQ327704:AMQ327705 ACU327704:ACU327705 SY327704:SY327705 JC327704:JC327705 E327705:E327706 WVO262168:WVO262169 WLS262168:WLS262169 WBW262168:WBW262169 VSA262168:VSA262169 VIE262168:VIE262169 UYI262168:UYI262169 UOM262168:UOM262169 UEQ262168:UEQ262169 TUU262168:TUU262169 TKY262168:TKY262169 TBC262168:TBC262169 SRG262168:SRG262169 SHK262168:SHK262169 RXO262168:RXO262169 RNS262168:RNS262169 RDW262168:RDW262169 QUA262168:QUA262169 QKE262168:QKE262169 QAI262168:QAI262169 PQM262168:PQM262169 PGQ262168:PGQ262169 OWU262168:OWU262169 OMY262168:OMY262169 ODC262168:ODC262169 NTG262168:NTG262169 NJK262168:NJK262169 MZO262168:MZO262169 MPS262168:MPS262169 MFW262168:MFW262169 LWA262168:LWA262169 LME262168:LME262169 LCI262168:LCI262169 KSM262168:KSM262169 KIQ262168:KIQ262169 JYU262168:JYU262169 JOY262168:JOY262169 JFC262168:JFC262169 IVG262168:IVG262169 ILK262168:ILK262169 IBO262168:IBO262169 HRS262168:HRS262169 HHW262168:HHW262169 GYA262168:GYA262169 GOE262168:GOE262169 GEI262168:GEI262169 FUM262168:FUM262169 FKQ262168:FKQ262169 FAU262168:FAU262169 EQY262168:EQY262169 EHC262168:EHC262169 DXG262168:DXG262169 DNK262168:DNK262169 DDO262168:DDO262169 CTS262168:CTS262169 CJW262168:CJW262169 CAA262168:CAA262169 BQE262168:BQE262169 BGI262168:BGI262169 AWM262168:AWM262169 AMQ262168:AMQ262169 ACU262168:ACU262169 SY262168:SY262169 JC262168:JC262169 E262169:E262170 WVO196632:WVO196633 WLS196632:WLS196633 WBW196632:WBW196633 VSA196632:VSA196633 VIE196632:VIE196633 UYI196632:UYI196633 UOM196632:UOM196633 UEQ196632:UEQ196633 TUU196632:TUU196633 TKY196632:TKY196633 TBC196632:TBC196633 SRG196632:SRG196633 SHK196632:SHK196633 RXO196632:RXO196633 RNS196632:RNS196633 RDW196632:RDW196633 QUA196632:QUA196633 QKE196632:QKE196633 QAI196632:QAI196633 PQM196632:PQM196633 PGQ196632:PGQ196633 OWU196632:OWU196633 OMY196632:OMY196633 ODC196632:ODC196633 NTG196632:NTG196633 NJK196632:NJK196633 MZO196632:MZO196633 MPS196632:MPS196633 MFW196632:MFW196633 LWA196632:LWA196633 LME196632:LME196633 LCI196632:LCI196633 KSM196632:KSM196633 KIQ196632:KIQ196633 JYU196632:JYU196633 JOY196632:JOY196633 JFC196632:JFC196633 IVG196632:IVG196633 ILK196632:ILK196633 IBO196632:IBO196633 HRS196632:HRS196633 HHW196632:HHW196633 GYA196632:GYA196633 GOE196632:GOE196633 GEI196632:GEI196633 FUM196632:FUM196633 FKQ196632:FKQ196633 FAU196632:FAU196633 EQY196632:EQY196633 EHC196632:EHC196633 DXG196632:DXG196633 DNK196632:DNK196633 DDO196632:DDO196633 CTS196632:CTS196633 CJW196632:CJW196633 CAA196632:CAA196633 BQE196632:BQE196633 BGI196632:BGI196633 AWM196632:AWM196633 AMQ196632:AMQ196633 ACU196632:ACU196633 SY196632:SY196633 JC196632:JC196633 E196633:E196634 WVO131096:WVO131097 WLS131096:WLS131097 WBW131096:WBW131097 VSA131096:VSA131097 VIE131096:VIE131097 UYI131096:UYI131097 UOM131096:UOM131097 UEQ131096:UEQ131097 TUU131096:TUU131097 TKY131096:TKY131097 TBC131096:TBC131097 SRG131096:SRG131097 SHK131096:SHK131097 RXO131096:RXO131097 RNS131096:RNS131097 RDW131096:RDW131097 QUA131096:QUA131097 QKE131096:QKE131097 QAI131096:QAI131097 PQM131096:PQM131097 PGQ131096:PGQ131097 OWU131096:OWU131097 OMY131096:OMY131097 ODC131096:ODC131097 NTG131096:NTG131097 NJK131096:NJK131097 MZO131096:MZO131097 MPS131096:MPS131097 MFW131096:MFW131097 LWA131096:LWA131097 LME131096:LME131097 LCI131096:LCI131097 KSM131096:KSM131097 KIQ131096:KIQ131097 JYU131096:JYU131097 JOY131096:JOY131097 JFC131096:JFC131097 IVG131096:IVG131097 ILK131096:ILK131097 IBO131096:IBO131097 HRS131096:HRS131097 HHW131096:HHW131097 GYA131096:GYA131097 GOE131096:GOE131097 GEI131096:GEI131097 FUM131096:FUM131097 FKQ131096:FKQ131097 FAU131096:FAU131097 EQY131096:EQY131097 EHC131096:EHC131097 DXG131096:DXG131097 DNK131096:DNK131097 DDO131096:DDO131097 CTS131096:CTS131097 CJW131096:CJW131097 CAA131096:CAA131097 BQE131096:BQE131097 BGI131096:BGI131097 AWM131096:AWM131097 AMQ131096:AMQ131097 ACU131096:ACU131097 SY131096:SY131097 JC131096:JC131097 E131097:E131098 WVO65560:WVO65561 WLS65560:WLS65561 WBW65560:WBW65561 VSA65560:VSA65561 VIE65560:VIE65561 UYI65560:UYI65561 UOM65560:UOM65561 UEQ65560:UEQ65561 TUU65560:TUU65561 TKY65560:TKY65561 TBC65560:TBC65561 SRG65560:SRG65561 SHK65560:SHK65561 RXO65560:RXO65561 RNS65560:RNS65561 RDW65560:RDW65561 QUA65560:QUA65561 QKE65560:QKE65561 QAI65560:QAI65561 PQM65560:PQM65561 PGQ65560:PGQ65561 OWU65560:OWU65561 OMY65560:OMY65561 ODC65560:ODC65561 NTG65560:NTG65561 NJK65560:NJK65561 MZO65560:MZO65561 MPS65560:MPS65561 MFW65560:MFW65561 LWA65560:LWA65561 LME65560:LME65561 LCI65560:LCI65561 KSM65560:KSM65561 KIQ65560:KIQ65561 JYU65560:JYU65561 JOY65560:JOY65561 JFC65560:JFC65561 IVG65560:IVG65561 ILK65560:ILK65561 IBO65560:IBO65561 HRS65560:HRS65561 HHW65560:HHW65561 GYA65560:GYA65561 GOE65560:GOE65561 GEI65560:GEI65561 FUM65560:FUM65561 FKQ65560:FKQ65561 FAU65560:FAU65561 EQY65560:EQY65561 EHC65560:EHC65561 DXG65560:DXG65561 DNK65560:DNK65561 DDO65560:DDO65561 CTS65560:CTS65561 CJW65560:CJW65561 CAA65560:CAA65561 BQE65560:BQE65561 BGI65560:BGI65561 AWM65560:AWM65561 AMQ65560:AMQ65561 ACU65560:ACU65561 SY65560:SY65561 JC65560:JC65561 E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E19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20:F21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E22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F25:F27"/>
    <dataValidation type="whole" operator="greaterThan" allowBlank="1" showInputMessage="1" showErrorMessage="1" errorTitle="amanu@djkn.org :" error="Input yang dimasukkan salah" promptTitle="amanu@djkn.org :" prompt="Isikan Tahun Penerbitan Buku" sqref="F65549:F65550 WVP983062 WLT983062 WBX983062 VSB983062 VIF983062 UYJ983062 UON983062 UER983062 TUV983062 TKZ983062 TBD983062 SRH983062 SHL983062 RXP983062 RNT983062 RDX983062 QUB983062 QKF983062 QAJ983062 PQN983062 PGR983062 OWV983062 OMZ983062 ODD983062 NTH983062 NJL983062 MZP983062 MPT983062 MFX983062 LWB983062 LMF983062 LCJ983062 KSN983062 KIR983062 JYV983062 JOZ983062 JFD983062 IVH983062 ILL983062 IBP983062 HRT983062 HHX983062 GYB983062 GOF983062 GEJ983062 FUN983062 FKR983062 FAV983062 EQZ983062 EHD983062 DXH983062 DNL983062 DDP983062 CTT983062 CJX983062 CAB983062 BQF983062 BGJ983062 AWN983062 AMR983062 ACV983062 SZ983062 JD983062 F983063 WVP917526 WLT917526 WBX917526 VSB917526 VIF917526 UYJ917526 UON917526 UER917526 TUV917526 TKZ917526 TBD917526 SRH917526 SHL917526 RXP917526 RNT917526 RDX917526 QUB917526 QKF917526 QAJ917526 PQN917526 PGR917526 OWV917526 OMZ917526 ODD917526 NTH917526 NJL917526 MZP917526 MPT917526 MFX917526 LWB917526 LMF917526 LCJ917526 KSN917526 KIR917526 JYV917526 JOZ917526 JFD917526 IVH917526 ILL917526 IBP917526 HRT917526 HHX917526 GYB917526 GOF917526 GEJ917526 FUN917526 FKR917526 FAV917526 EQZ917526 EHD917526 DXH917526 DNL917526 DDP917526 CTT917526 CJX917526 CAB917526 BQF917526 BGJ917526 AWN917526 AMR917526 ACV917526 SZ917526 JD917526 F917527 WVP851990 WLT851990 WBX851990 VSB851990 VIF851990 UYJ851990 UON851990 UER851990 TUV851990 TKZ851990 TBD851990 SRH851990 SHL851990 RXP851990 RNT851990 RDX851990 QUB851990 QKF851990 QAJ851990 PQN851990 PGR851990 OWV851990 OMZ851990 ODD851990 NTH851990 NJL851990 MZP851990 MPT851990 MFX851990 LWB851990 LMF851990 LCJ851990 KSN851990 KIR851990 JYV851990 JOZ851990 JFD851990 IVH851990 ILL851990 IBP851990 HRT851990 HHX851990 GYB851990 GOF851990 GEJ851990 FUN851990 FKR851990 FAV851990 EQZ851990 EHD851990 DXH851990 DNL851990 DDP851990 CTT851990 CJX851990 CAB851990 BQF851990 BGJ851990 AWN851990 AMR851990 ACV851990 SZ851990 JD851990 F851991 WVP786454 WLT786454 WBX786454 VSB786454 VIF786454 UYJ786454 UON786454 UER786454 TUV786454 TKZ786454 TBD786454 SRH786454 SHL786454 RXP786454 RNT786454 RDX786454 QUB786454 QKF786454 QAJ786454 PQN786454 PGR786454 OWV786454 OMZ786454 ODD786454 NTH786454 NJL786454 MZP786454 MPT786454 MFX786454 LWB786454 LMF786454 LCJ786454 KSN786454 KIR786454 JYV786454 JOZ786454 JFD786454 IVH786454 ILL786454 IBP786454 HRT786454 HHX786454 GYB786454 GOF786454 GEJ786454 FUN786454 FKR786454 FAV786454 EQZ786454 EHD786454 DXH786454 DNL786454 DDP786454 CTT786454 CJX786454 CAB786454 BQF786454 BGJ786454 AWN786454 AMR786454 ACV786454 SZ786454 JD786454 F786455 WVP720918 WLT720918 WBX720918 VSB720918 VIF720918 UYJ720918 UON720918 UER720918 TUV720918 TKZ720918 TBD720918 SRH720918 SHL720918 RXP720918 RNT720918 RDX720918 QUB720918 QKF720918 QAJ720918 PQN720918 PGR720918 OWV720918 OMZ720918 ODD720918 NTH720918 NJL720918 MZP720918 MPT720918 MFX720918 LWB720918 LMF720918 LCJ720918 KSN720918 KIR720918 JYV720918 JOZ720918 JFD720918 IVH720918 ILL720918 IBP720918 HRT720918 HHX720918 GYB720918 GOF720918 GEJ720918 FUN720918 FKR720918 FAV720918 EQZ720918 EHD720918 DXH720918 DNL720918 DDP720918 CTT720918 CJX720918 CAB720918 BQF720918 BGJ720918 AWN720918 AMR720918 ACV720918 SZ720918 JD720918 F720919 WVP655382 WLT655382 WBX655382 VSB655382 VIF655382 UYJ655382 UON655382 UER655382 TUV655382 TKZ655382 TBD655382 SRH655382 SHL655382 RXP655382 RNT655382 RDX655382 QUB655382 QKF655382 QAJ655382 PQN655382 PGR655382 OWV655382 OMZ655382 ODD655382 NTH655382 NJL655382 MZP655382 MPT655382 MFX655382 LWB655382 LMF655382 LCJ655382 KSN655382 KIR655382 JYV655382 JOZ655382 JFD655382 IVH655382 ILL655382 IBP655382 HRT655382 HHX655382 GYB655382 GOF655382 GEJ655382 FUN655382 FKR655382 FAV655382 EQZ655382 EHD655382 DXH655382 DNL655382 DDP655382 CTT655382 CJX655382 CAB655382 BQF655382 BGJ655382 AWN655382 AMR655382 ACV655382 SZ655382 JD655382 F655383 WVP589846 WLT589846 WBX589846 VSB589846 VIF589846 UYJ589846 UON589846 UER589846 TUV589846 TKZ589846 TBD589846 SRH589846 SHL589846 RXP589846 RNT589846 RDX589846 QUB589846 QKF589846 QAJ589846 PQN589846 PGR589846 OWV589846 OMZ589846 ODD589846 NTH589846 NJL589846 MZP589846 MPT589846 MFX589846 LWB589846 LMF589846 LCJ589846 KSN589846 KIR589846 JYV589846 JOZ589846 JFD589846 IVH589846 ILL589846 IBP589846 HRT589846 HHX589846 GYB589846 GOF589846 GEJ589846 FUN589846 FKR589846 FAV589846 EQZ589846 EHD589846 DXH589846 DNL589846 DDP589846 CTT589846 CJX589846 CAB589846 BQF589846 BGJ589846 AWN589846 AMR589846 ACV589846 SZ589846 JD589846 F589847 WVP524310 WLT524310 WBX524310 VSB524310 VIF524310 UYJ524310 UON524310 UER524310 TUV524310 TKZ524310 TBD524310 SRH524310 SHL524310 RXP524310 RNT524310 RDX524310 QUB524310 QKF524310 QAJ524310 PQN524310 PGR524310 OWV524310 OMZ524310 ODD524310 NTH524310 NJL524310 MZP524310 MPT524310 MFX524310 LWB524310 LMF524310 LCJ524310 KSN524310 KIR524310 JYV524310 JOZ524310 JFD524310 IVH524310 ILL524310 IBP524310 HRT524310 HHX524310 GYB524310 GOF524310 GEJ524310 FUN524310 FKR524310 FAV524310 EQZ524310 EHD524310 DXH524310 DNL524310 DDP524310 CTT524310 CJX524310 CAB524310 BQF524310 BGJ524310 AWN524310 AMR524310 ACV524310 SZ524310 JD524310 F524311 WVP458774 WLT458774 WBX458774 VSB458774 VIF458774 UYJ458774 UON458774 UER458774 TUV458774 TKZ458774 TBD458774 SRH458774 SHL458774 RXP458774 RNT458774 RDX458774 QUB458774 QKF458774 QAJ458774 PQN458774 PGR458774 OWV458774 OMZ458774 ODD458774 NTH458774 NJL458774 MZP458774 MPT458774 MFX458774 LWB458774 LMF458774 LCJ458774 KSN458774 KIR458774 JYV458774 JOZ458774 JFD458774 IVH458774 ILL458774 IBP458774 HRT458774 HHX458774 GYB458774 GOF458774 GEJ458774 FUN458774 FKR458774 FAV458774 EQZ458774 EHD458774 DXH458774 DNL458774 DDP458774 CTT458774 CJX458774 CAB458774 BQF458774 BGJ458774 AWN458774 AMR458774 ACV458774 SZ458774 JD458774 F458775 WVP393238 WLT393238 WBX393238 VSB393238 VIF393238 UYJ393238 UON393238 UER393238 TUV393238 TKZ393238 TBD393238 SRH393238 SHL393238 RXP393238 RNT393238 RDX393238 QUB393238 QKF393238 QAJ393238 PQN393238 PGR393238 OWV393238 OMZ393238 ODD393238 NTH393238 NJL393238 MZP393238 MPT393238 MFX393238 LWB393238 LMF393238 LCJ393238 KSN393238 KIR393238 JYV393238 JOZ393238 JFD393238 IVH393238 ILL393238 IBP393238 HRT393238 HHX393238 GYB393238 GOF393238 GEJ393238 FUN393238 FKR393238 FAV393238 EQZ393238 EHD393238 DXH393238 DNL393238 DDP393238 CTT393238 CJX393238 CAB393238 BQF393238 BGJ393238 AWN393238 AMR393238 ACV393238 SZ393238 JD393238 F393239 WVP327702 WLT327702 WBX327702 VSB327702 VIF327702 UYJ327702 UON327702 UER327702 TUV327702 TKZ327702 TBD327702 SRH327702 SHL327702 RXP327702 RNT327702 RDX327702 QUB327702 QKF327702 QAJ327702 PQN327702 PGR327702 OWV327702 OMZ327702 ODD327702 NTH327702 NJL327702 MZP327702 MPT327702 MFX327702 LWB327702 LMF327702 LCJ327702 KSN327702 KIR327702 JYV327702 JOZ327702 JFD327702 IVH327702 ILL327702 IBP327702 HRT327702 HHX327702 GYB327702 GOF327702 GEJ327702 FUN327702 FKR327702 FAV327702 EQZ327702 EHD327702 DXH327702 DNL327702 DDP327702 CTT327702 CJX327702 CAB327702 BQF327702 BGJ327702 AWN327702 AMR327702 ACV327702 SZ327702 JD327702 F327703 WVP262166 WLT262166 WBX262166 VSB262166 VIF262166 UYJ262166 UON262166 UER262166 TUV262166 TKZ262166 TBD262166 SRH262166 SHL262166 RXP262166 RNT262166 RDX262166 QUB262166 QKF262166 QAJ262166 PQN262166 PGR262166 OWV262166 OMZ262166 ODD262166 NTH262166 NJL262166 MZP262166 MPT262166 MFX262166 LWB262166 LMF262166 LCJ262166 KSN262166 KIR262166 JYV262166 JOZ262166 JFD262166 IVH262166 ILL262166 IBP262166 HRT262166 HHX262166 GYB262166 GOF262166 GEJ262166 FUN262166 FKR262166 FAV262166 EQZ262166 EHD262166 DXH262166 DNL262166 DDP262166 CTT262166 CJX262166 CAB262166 BQF262166 BGJ262166 AWN262166 AMR262166 ACV262166 SZ262166 JD262166 F262167 WVP196630 WLT196630 WBX196630 VSB196630 VIF196630 UYJ196630 UON196630 UER196630 TUV196630 TKZ196630 TBD196630 SRH196630 SHL196630 RXP196630 RNT196630 RDX196630 QUB196630 QKF196630 QAJ196630 PQN196630 PGR196630 OWV196630 OMZ196630 ODD196630 NTH196630 NJL196630 MZP196630 MPT196630 MFX196630 LWB196630 LMF196630 LCJ196630 KSN196630 KIR196630 JYV196630 JOZ196630 JFD196630 IVH196630 ILL196630 IBP196630 HRT196630 HHX196630 GYB196630 GOF196630 GEJ196630 FUN196630 FKR196630 FAV196630 EQZ196630 EHD196630 DXH196630 DNL196630 DDP196630 CTT196630 CJX196630 CAB196630 BQF196630 BGJ196630 AWN196630 AMR196630 ACV196630 SZ196630 JD196630 F196631 WVP131094 WLT131094 WBX131094 VSB131094 VIF131094 UYJ131094 UON131094 UER131094 TUV131094 TKZ131094 TBD131094 SRH131094 SHL131094 RXP131094 RNT131094 RDX131094 QUB131094 QKF131094 QAJ131094 PQN131094 PGR131094 OWV131094 OMZ131094 ODD131094 NTH131094 NJL131094 MZP131094 MPT131094 MFX131094 LWB131094 LMF131094 LCJ131094 KSN131094 KIR131094 JYV131094 JOZ131094 JFD131094 IVH131094 ILL131094 IBP131094 HRT131094 HHX131094 GYB131094 GOF131094 GEJ131094 FUN131094 FKR131094 FAV131094 EQZ131094 EHD131094 DXH131094 DNL131094 DDP131094 CTT131094 CJX131094 CAB131094 BQF131094 BGJ131094 AWN131094 AMR131094 ACV131094 SZ131094 JD131094 F131095 WVP65558 WLT65558 WBX65558 VSB65558 VIF65558 UYJ65558 UON65558 UER65558 TUV65558 TKZ65558 TBD65558 SRH65558 SHL65558 RXP65558 RNT65558 RDX65558 QUB65558 QKF65558 QAJ65558 PQN65558 PGR65558 OWV65558 OMZ65558 ODD65558 NTH65558 NJL65558 MZP65558 MPT65558 MFX65558 LWB65558 LMF65558 LCJ65558 KSN65558 KIR65558 JYV65558 JOZ65558 JFD65558 IVH65558 ILL65558 IBP65558 HRT65558 HHX65558 GYB65558 GOF65558 GEJ65558 FUN65558 FKR65558 FAV65558 EQZ65558 EHD65558 DXH65558 DNL65558 DDP65558 CTT65558 CJX65558 CAB65558 BQF65558 BGJ65558 AWN65558 AMR65558 ACV65558 SZ65558 JD65558 F65559 WVP983064:WVP983065 WLT983064:WLT983065 WBX983064:WBX983065 VSB983064:VSB983065 VIF983064:VIF983065 UYJ983064:UYJ983065 UON983064:UON983065 UER983064:UER983065 TUV983064:TUV983065 TKZ983064:TKZ983065 TBD983064:TBD983065 SRH983064:SRH983065 SHL983064:SHL983065 RXP983064:RXP983065 RNT983064:RNT983065 RDX983064:RDX983065 QUB983064:QUB983065 QKF983064:QKF983065 QAJ983064:QAJ983065 PQN983064:PQN983065 PGR983064:PGR983065 OWV983064:OWV983065 OMZ983064:OMZ983065 ODD983064:ODD983065 NTH983064:NTH983065 NJL983064:NJL983065 MZP983064:MZP983065 MPT983064:MPT983065 MFX983064:MFX983065 LWB983064:LWB983065 LMF983064:LMF983065 LCJ983064:LCJ983065 KSN983064:KSN983065 KIR983064:KIR983065 JYV983064:JYV983065 JOZ983064:JOZ983065 JFD983064:JFD983065 IVH983064:IVH983065 ILL983064:ILL983065 IBP983064:IBP983065 HRT983064:HRT983065 HHX983064:HHX983065 GYB983064:GYB983065 GOF983064:GOF983065 GEJ983064:GEJ983065 FUN983064:FUN983065 FKR983064:FKR983065 FAV983064:FAV983065 EQZ983064:EQZ983065 EHD983064:EHD983065 DXH983064:DXH983065 DNL983064:DNL983065 DDP983064:DDP983065 CTT983064:CTT983065 CJX983064:CJX983065 CAB983064:CAB983065 BQF983064:BQF983065 BGJ983064:BGJ983065 AWN983064:AWN983065 AMR983064:AMR983065 ACV983064:ACV983065 SZ983064:SZ983065 JD983064:JD983065 F983065:F983066 WVP917528:WVP917529 WLT917528:WLT917529 WBX917528:WBX917529 VSB917528:VSB917529 VIF917528:VIF917529 UYJ917528:UYJ917529 UON917528:UON917529 UER917528:UER917529 TUV917528:TUV917529 TKZ917528:TKZ917529 TBD917528:TBD917529 SRH917528:SRH917529 SHL917528:SHL917529 RXP917528:RXP917529 RNT917528:RNT917529 RDX917528:RDX917529 QUB917528:QUB917529 QKF917528:QKF917529 QAJ917528:QAJ917529 PQN917528:PQN917529 PGR917528:PGR917529 OWV917528:OWV917529 OMZ917528:OMZ917529 ODD917528:ODD917529 NTH917528:NTH917529 NJL917528:NJL917529 MZP917528:MZP917529 MPT917528:MPT917529 MFX917528:MFX917529 LWB917528:LWB917529 LMF917528:LMF917529 LCJ917528:LCJ917529 KSN917528:KSN917529 KIR917528:KIR917529 JYV917528:JYV917529 JOZ917528:JOZ917529 JFD917528:JFD917529 IVH917528:IVH917529 ILL917528:ILL917529 IBP917528:IBP917529 HRT917528:HRT917529 HHX917528:HHX917529 GYB917528:GYB917529 GOF917528:GOF917529 GEJ917528:GEJ917529 FUN917528:FUN917529 FKR917528:FKR917529 FAV917528:FAV917529 EQZ917528:EQZ917529 EHD917528:EHD917529 DXH917528:DXH917529 DNL917528:DNL917529 DDP917528:DDP917529 CTT917528:CTT917529 CJX917528:CJX917529 CAB917528:CAB917529 BQF917528:BQF917529 BGJ917528:BGJ917529 AWN917528:AWN917529 AMR917528:AMR917529 ACV917528:ACV917529 SZ917528:SZ917529 JD917528:JD917529 F917529:F917530 WVP851992:WVP851993 WLT851992:WLT851993 WBX851992:WBX851993 VSB851992:VSB851993 VIF851992:VIF851993 UYJ851992:UYJ851993 UON851992:UON851993 UER851992:UER851993 TUV851992:TUV851993 TKZ851992:TKZ851993 TBD851992:TBD851993 SRH851992:SRH851993 SHL851992:SHL851993 RXP851992:RXP851993 RNT851992:RNT851993 RDX851992:RDX851993 QUB851992:QUB851993 QKF851992:QKF851993 QAJ851992:QAJ851993 PQN851992:PQN851993 PGR851992:PGR851993 OWV851992:OWV851993 OMZ851992:OMZ851993 ODD851992:ODD851993 NTH851992:NTH851993 NJL851992:NJL851993 MZP851992:MZP851993 MPT851992:MPT851993 MFX851992:MFX851993 LWB851992:LWB851993 LMF851992:LMF851993 LCJ851992:LCJ851993 KSN851992:KSN851993 KIR851992:KIR851993 JYV851992:JYV851993 JOZ851992:JOZ851993 JFD851992:JFD851993 IVH851992:IVH851993 ILL851992:ILL851993 IBP851992:IBP851993 HRT851992:HRT851993 HHX851992:HHX851993 GYB851992:GYB851993 GOF851992:GOF851993 GEJ851992:GEJ851993 FUN851992:FUN851993 FKR851992:FKR851993 FAV851992:FAV851993 EQZ851992:EQZ851993 EHD851992:EHD851993 DXH851992:DXH851993 DNL851992:DNL851993 DDP851992:DDP851993 CTT851992:CTT851993 CJX851992:CJX851993 CAB851992:CAB851993 BQF851992:BQF851993 BGJ851992:BGJ851993 AWN851992:AWN851993 AMR851992:AMR851993 ACV851992:ACV851993 SZ851992:SZ851993 JD851992:JD851993 F851993:F851994 WVP786456:WVP786457 WLT786456:WLT786457 WBX786456:WBX786457 VSB786456:VSB786457 VIF786456:VIF786457 UYJ786456:UYJ786457 UON786456:UON786457 UER786456:UER786457 TUV786456:TUV786457 TKZ786456:TKZ786457 TBD786456:TBD786457 SRH786456:SRH786457 SHL786456:SHL786457 RXP786456:RXP786457 RNT786456:RNT786457 RDX786456:RDX786457 QUB786456:QUB786457 QKF786456:QKF786457 QAJ786456:QAJ786457 PQN786456:PQN786457 PGR786456:PGR786457 OWV786456:OWV786457 OMZ786456:OMZ786457 ODD786456:ODD786457 NTH786456:NTH786457 NJL786456:NJL786457 MZP786456:MZP786457 MPT786456:MPT786457 MFX786456:MFX786457 LWB786456:LWB786457 LMF786456:LMF786457 LCJ786456:LCJ786457 KSN786456:KSN786457 KIR786456:KIR786457 JYV786456:JYV786457 JOZ786456:JOZ786457 JFD786456:JFD786457 IVH786456:IVH786457 ILL786456:ILL786457 IBP786456:IBP786457 HRT786456:HRT786457 HHX786456:HHX786457 GYB786456:GYB786457 GOF786456:GOF786457 GEJ786456:GEJ786457 FUN786456:FUN786457 FKR786456:FKR786457 FAV786456:FAV786457 EQZ786456:EQZ786457 EHD786456:EHD786457 DXH786456:DXH786457 DNL786456:DNL786457 DDP786456:DDP786457 CTT786456:CTT786457 CJX786456:CJX786457 CAB786456:CAB786457 BQF786456:BQF786457 BGJ786456:BGJ786457 AWN786456:AWN786457 AMR786456:AMR786457 ACV786456:ACV786457 SZ786456:SZ786457 JD786456:JD786457 F786457:F786458 WVP720920:WVP720921 WLT720920:WLT720921 WBX720920:WBX720921 VSB720920:VSB720921 VIF720920:VIF720921 UYJ720920:UYJ720921 UON720920:UON720921 UER720920:UER720921 TUV720920:TUV720921 TKZ720920:TKZ720921 TBD720920:TBD720921 SRH720920:SRH720921 SHL720920:SHL720921 RXP720920:RXP720921 RNT720920:RNT720921 RDX720920:RDX720921 QUB720920:QUB720921 QKF720920:QKF720921 QAJ720920:QAJ720921 PQN720920:PQN720921 PGR720920:PGR720921 OWV720920:OWV720921 OMZ720920:OMZ720921 ODD720920:ODD720921 NTH720920:NTH720921 NJL720920:NJL720921 MZP720920:MZP720921 MPT720920:MPT720921 MFX720920:MFX720921 LWB720920:LWB720921 LMF720920:LMF720921 LCJ720920:LCJ720921 KSN720920:KSN720921 KIR720920:KIR720921 JYV720920:JYV720921 JOZ720920:JOZ720921 JFD720920:JFD720921 IVH720920:IVH720921 ILL720920:ILL720921 IBP720920:IBP720921 HRT720920:HRT720921 HHX720920:HHX720921 GYB720920:GYB720921 GOF720920:GOF720921 GEJ720920:GEJ720921 FUN720920:FUN720921 FKR720920:FKR720921 FAV720920:FAV720921 EQZ720920:EQZ720921 EHD720920:EHD720921 DXH720920:DXH720921 DNL720920:DNL720921 DDP720920:DDP720921 CTT720920:CTT720921 CJX720920:CJX720921 CAB720920:CAB720921 BQF720920:BQF720921 BGJ720920:BGJ720921 AWN720920:AWN720921 AMR720920:AMR720921 ACV720920:ACV720921 SZ720920:SZ720921 JD720920:JD720921 F720921:F720922 WVP655384:WVP655385 WLT655384:WLT655385 WBX655384:WBX655385 VSB655384:VSB655385 VIF655384:VIF655385 UYJ655384:UYJ655385 UON655384:UON655385 UER655384:UER655385 TUV655384:TUV655385 TKZ655384:TKZ655385 TBD655384:TBD655385 SRH655384:SRH655385 SHL655384:SHL655385 RXP655384:RXP655385 RNT655384:RNT655385 RDX655384:RDX655385 QUB655384:QUB655385 QKF655384:QKF655385 QAJ655384:QAJ655385 PQN655384:PQN655385 PGR655384:PGR655385 OWV655384:OWV655385 OMZ655384:OMZ655385 ODD655384:ODD655385 NTH655384:NTH655385 NJL655384:NJL655385 MZP655384:MZP655385 MPT655384:MPT655385 MFX655384:MFX655385 LWB655384:LWB655385 LMF655384:LMF655385 LCJ655384:LCJ655385 KSN655384:KSN655385 KIR655384:KIR655385 JYV655384:JYV655385 JOZ655384:JOZ655385 JFD655384:JFD655385 IVH655384:IVH655385 ILL655384:ILL655385 IBP655384:IBP655385 HRT655384:HRT655385 HHX655384:HHX655385 GYB655384:GYB655385 GOF655384:GOF655385 GEJ655384:GEJ655385 FUN655384:FUN655385 FKR655384:FKR655385 FAV655384:FAV655385 EQZ655384:EQZ655385 EHD655384:EHD655385 DXH655384:DXH655385 DNL655384:DNL655385 DDP655384:DDP655385 CTT655384:CTT655385 CJX655384:CJX655385 CAB655384:CAB655385 BQF655384:BQF655385 BGJ655384:BGJ655385 AWN655384:AWN655385 AMR655384:AMR655385 ACV655384:ACV655385 SZ655384:SZ655385 JD655384:JD655385 F655385:F655386 WVP589848:WVP589849 WLT589848:WLT589849 WBX589848:WBX589849 VSB589848:VSB589849 VIF589848:VIF589849 UYJ589848:UYJ589849 UON589848:UON589849 UER589848:UER589849 TUV589848:TUV589849 TKZ589848:TKZ589849 TBD589848:TBD589849 SRH589848:SRH589849 SHL589848:SHL589849 RXP589848:RXP589849 RNT589848:RNT589849 RDX589848:RDX589849 QUB589848:QUB589849 QKF589848:QKF589849 QAJ589848:QAJ589849 PQN589848:PQN589849 PGR589848:PGR589849 OWV589848:OWV589849 OMZ589848:OMZ589849 ODD589848:ODD589849 NTH589848:NTH589849 NJL589848:NJL589849 MZP589848:MZP589849 MPT589848:MPT589849 MFX589848:MFX589849 LWB589848:LWB589849 LMF589848:LMF589849 LCJ589848:LCJ589849 KSN589848:KSN589849 KIR589848:KIR589849 JYV589848:JYV589849 JOZ589848:JOZ589849 JFD589848:JFD589849 IVH589848:IVH589849 ILL589848:ILL589849 IBP589848:IBP589849 HRT589848:HRT589849 HHX589848:HHX589849 GYB589848:GYB589849 GOF589848:GOF589849 GEJ589848:GEJ589849 FUN589848:FUN589849 FKR589848:FKR589849 FAV589848:FAV589849 EQZ589848:EQZ589849 EHD589848:EHD589849 DXH589848:DXH589849 DNL589848:DNL589849 DDP589848:DDP589849 CTT589848:CTT589849 CJX589848:CJX589849 CAB589848:CAB589849 BQF589848:BQF589849 BGJ589848:BGJ589849 AWN589848:AWN589849 AMR589848:AMR589849 ACV589848:ACV589849 SZ589848:SZ589849 JD589848:JD589849 F589849:F589850 WVP524312:WVP524313 WLT524312:WLT524313 WBX524312:WBX524313 VSB524312:VSB524313 VIF524312:VIF524313 UYJ524312:UYJ524313 UON524312:UON524313 UER524312:UER524313 TUV524312:TUV524313 TKZ524312:TKZ524313 TBD524312:TBD524313 SRH524312:SRH524313 SHL524312:SHL524313 RXP524312:RXP524313 RNT524312:RNT524313 RDX524312:RDX524313 QUB524312:QUB524313 QKF524312:QKF524313 QAJ524312:QAJ524313 PQN524312:PQN524313 PGR524312:PGR524313 OWV524312:OWV524313 OMZ524312:OMZ524313 ODD524312:ODD524313 NTH524312:NTH524313 NJL524312:NJL524313 MZP524312:MZP524313 MPT524312:MPT524313 MFX524312:MFX524313 LWB524312:LWB524313 LMF524312:LMF524313 LCJ524312:LCJ524313 KSN524312:KSN524313 KIR524312:KIR524313 JYV524312:JYV524313 JOZ524312:JOZ524313 JFD524312:JFD524313 IVH524312:IVH524313 ILL524312:ILL524313 IBP524312:IBP524313 HRT524312:HRT524313 HHX524312:HHX524313 GYB524312:GYB524313 GOF524312:GOF524313 GEJ524312:GEJ524313 FUN524312:FUN524313 FKR524312:FKR524313 FAV524312:FAV524313 EQZ524312:EQZ524313 EHD524312:EHD524313 DXH524312:DXH524313 DNL524312:DNL524313 DDP524312:DDP524313 CTT524312:CTT524313 CJX524312:CJX524313 CAB524312:CAB524313 BQF524312:BQF524313 BGJ524312:BGJ524313 AWN524312:AWN524313 AMR524312:AMR524313 ACV524312:ACV524313 SZ524312:SZ524313 JD524312:JD524313 F524313:F524314 WVP458776:WVP458777 WLT458776:WLT458777 WBX458776:WBX458777 VSB458776:VSB458777 VIF458776:VIF458777 UYJ458776:UYJ458777 UON458776:UON458777 UER458776:UER458777 TUV458776:TUV458777 TKZ458776:TKZ458777 TBD458776:TBD458777 SRH458776:SRH458777 SHL458776:SHL458777 RXP458776:RXP458777 RNT458776:RNT458777 RDX458776:RDX458777 QUB458776:QUB458777 QKF458776:QKF458777 QAJ458776:QAJ458777 PQN458776:PQN458777 PGR458776:PGR458777 OWV458776:OWV458777 OMZ458776:OMZ458777 ODD458776:ODD458777 NTH458776:NTH458777 NJL458776:NJL458777 MZP458776:MZP458777 MPT458776:MPT458777 MFX458776:MFX458777 LWB458776:LWB458777 LMF458776:LMF458777 LCJ458776:LCJ458777 KSN458776:KSN458777 KIR458776:KIR458777 JYV458776:JYV458777 JOZ458776:JOZ458777 JFD458776:JFD458777 IVH458776:IVH458777 ILL458776:ILL458777 IBP458776:IBP458777 HRT458776:HRT458777 HHX458776:HHX458777 GYB458776:GYB458777 GOF458776:GOF458777 GEJ458776:GEJ458777 FUN458776:FUN458777 FKR458776:FKR458777 FAV458776:FAV458777 EQZ458776:EQZ458777 EHD458776:EHD458777 DXH458776:DXH458777 DNL458776:DNL458777 DDP458776:DDP458777 CTT458776:CTT458777 CJX458776:CJX458777 CAB458776:CAB458777 BQF458776:BQF458777 BGJ458776:BGJ458777 AWN458776:AWN458777 AMR458776:AMR458777 ACV458776:ACV458777 SZ458776:SZ458777 JD458776:JD458777 F458777:F458778 WVP393240:WVP393241 WLT393240:WLT393241 WBX393240:WBX393241 VSB393240:VSB393241 VIF393240:VIF393241 UYJ393240:UYJ393241 UON393240:UON393241 UER393240:UER393241 TUV393240:TUV393241 TKZ393240:TKZ393241 TBD393240:TBD393241 SRH393240:SRH393241 SHL393240:SHL393241 RXP393240:RXP393241 RNT393240:RNT393241 RDX393240:RDX393241 QUB393240:QUB393241 QKF393240:QKF393241 QAJ393240:QAJ393241 PQN393240:PQN393241 PGR393240:PGR393241 OWV393240:OWV393241 OMZ393240:OMZ393241 ODD393240:ODD393241 NTH393240:NTH393241 NJL393240:NJL393241 MZP393240:MZP393241 MPT393240:MPT393241 MFX393240:MFX393241 LWB393240:LWB393241 LMF393240:LMF393241 LCJ393240:LCJ393241 KSN393240:KSN393241 KIR393240:KIR393241 JYV393240:JYV393241 JOZ393240:JOZ393241 JFD393240:JFD393241 IVH393240:IVH393241 ILL393240:ILL393241 IBP393240:IBP393241 HRT393240:HRT393241 HHX393240:HHX393241 GYB393240:GYB393241 GOF393240:GOF393241 GEJ393240:GEJ393241 FUN393240:FUN393241 FKR393240:FKR393241 FAV393240:FAV393241 EQZ393240:EQZ393241 EHD393240:EHD393241 DXH393240:DXH393241 DNL393240:DNL393241 DDP393240:DDP393241 CTT393240:CTT393241 CJX393240:CJX393241 CAB393240:CAB393241 BQF393240:BQF393241 BGJ393240:BGJ393241 AWN393240:AWN393241 AMR393240:AMR393241 ACV393240:ACV393241 SZ393240:SZ393241 JD393240:JD393241 F393241:F393242 WVP327704:WVP327705 WLT327704:WLT327705 WBX327704:WBX327705 VSB327704:VSB327705 VIF327704:VIF327705 UYJ327704:UYJ327705 UON327704:UON327705 UER327704:UER327705 TUV327704:TUV327705 TKZ327704:TKZ327705 TBD327704:TBD327705 SRH327704:SRH327705 SHL327704:SHL327705 RXP327704:RXP327705 RNT327704:RNT327705 RDX327704:RDX327705 QUB327704:QUB327705 QKF327704:QKF327705 QAJ327704:QAJ327705 PQN327704:PQN327705 PGR327704:PGR327705 OWV327704:OWV327705 OMZ327704:OMZ327705 ODD327704:ODD327705 NTH327704:NTH327705 NJL327704:NJL327705 MZP327704:MZP327705 MPT327704:MPT327705 MFX327704:MFX327705 LWB327704:LWB327705 LMF327704:LMF327705 LCJ327704:LCJ327705 KSN327704:KSN327705 KIR327704:KIR327705 JYV327704:JYV327705 JOZ327704:JOZ327705 JFD327704:JFD327705 IVH327704:IVH327705 ILL327704:ILL327705 IBP327704:IBP327705 HRT327704:HRT327705 HHX327704:HHX327705 GYB327704:GYB327705 GOF327704:GOF327705 GEJ327704:GEJ327705 FUN327704:FUN327705 FKR327704:FKR327705 FAV327704:FAV327705 EQZ327704:EQZ327705 EHD327704:EHD327705 DXH327704:DXH327705 DNL327704:DNL327705 DDP327704:DDP327705 CTT327704:CTT327705 CJX327704:CJX327705 CAB327704:CAB327705 BQF327704:BQF327705 BGJ327704:BGJ327705 AWN327704:AWN327705 AMR327704:AMR327705 ACV327704:ACV327705 SZ327704:SZ327705 JD327704:JD327705 F327705:F327706 WVP262168:WVP262169 WLT262168:WLT262169 WBX262168:WBX262169 VSB262168:VSB262169 VIF262168:VIF262169 UYJ262168:UYJ262169 UON262168:UON262169 UER262168:UER262169 TUV262168:TUV262169 TKZ262168:TKZ262169 TBD262168:TBD262169 SRH262168:SRH262169 SHL262168:SHL262169 RXP262168:RXP262169 RNT262168:RNT262169 RDX262168:RDX262169 QUB262168:QUB262169 QKF262168:QKF262169 QAJ262168:QAJ262169 PQN262168:PQN262169 PGR262168:PGR262169 OWV262168:OWV262169 OMZ262168:OMZ262169 ODD262168:ODD262169 NTH262168:NTH262169 NJL262168:NJL262169 MZP262168:MZP262169 MPT262168:MPT262169 MFX262168:MFX262169 LWB262168:LWB262169 LMF262168:LMF262169 LCJ262168:LCJ262169 KSN262168:KSN262169 KIR262168:KIR262169 JYV262168:JYV262169 JOZ262168:JOZ262169 JFD262168:JFD262169 IVH262168:IVH262169 ILL262168:ILL262169 IBP262168:IBP262169 HRT262168:HRT262169 HHX262168:HHX262169 GYB262168:GYB262169 GOF262168:GOF262169 GEJ262168:GEJ262169 FUN262168:FUN262169 FKR262168:FKR262169 FAV262168:FAV262169 EQZ262168:EQZ262169 EHD262168:EHD262169 DXH262168:DXH262169 DNL262168:DNL262169 DDP262168:DDP262169 CTT262168:CTT262169 CJX262168:CJX262169 CAB262168:CAB262169 BQF262168:BQF262169 BGJ262168:BGJ262169 AWN262168:AWN262169 AMR262168:AMR262169 ACV262168:ACV262169 SZ262168:SZ262169 JD262168:JD262169 F262169:F262170 WVP196632:WVP196633 WLT196632:WLT196633 WBX196632:WBX196633 VSB196632:VSB196633 VIF196632:VIF196633 UYJ196632:UYJ196633 UON196632:UON196633 UER196632:UER196633 TUV196632:TUV196633 TKZ196632:TKZ196633 TBD196632:TBD196633 SRH196632:SRH196633 SHL196632:SHL196633 RXP196632:RXP196633 RNT196632:RNT196633 RDX196632:RDX196633 QUB196632:QUB196633 QKF196632:QKF196633 QAJ196632:QAJ196633 PQN196632:PQN196633 PGR196632:PGR196633 OWV196632:OWV196633 OMZ196632:OMZ196633 ODD196632:ODD196633 NTH196632:NTH196633 NJL196632:NJL196633 MZP196632:MZP196633 MPT196632:MPT196633 MFX196632:MFX196633 LWB196632:LWB196633 LMF196632:LMF196633 LCJ196632:LCJ196633 KSN196632:KSN196633 KIR196632:KIR196633 JYV196632:JYV196633 JOZ196632:JOZ196633 JFD196632:JFD196633 IVH196632:IVH196633 ILL196632:ILL196633 IBP196632:IBP196633 HRT196632:HRT196633 HHX196632:HHX196633 GYB196632:GYB196633 GOF196632:GOF196633 GEJ196632:GEJ196633 FUN196632:FUN196633 FKR196632:FKR196633 FAV196632:FAV196633 EQZ196632:EQZ196633 EHD196632:EHD196633 DXH196632:DXH196633 DNL196632:DNL196633 DDP196632:DDP196633 CTT196632:CTT196633 CJX196632:CJX196633 CAB196632:CAB196633 BQF196632:BQF196633 BGJ196632:BGJ196633 AWN196632:AWN196633 AMR196632:AMR196633 ACV196632:ACV196633 SZ196632:SZ196633 JD196632:JD196633 F196633:F196634 WVP131096:WVP131097 WLT131096:WLT131097 WBX131096:WBX131097 VSB131096:VSB131097 VIF131096:VIF131097 UYJ131096:UYJ131097 UON131096:UON131097 UER131096:UER131097 TUV131096:TUV131097 TKZ131096:TKZ131097 TBD131096:TBD131097 SRH131096:SRH131097 SHL131096:SHL131097 RXP131096:RXP131097 RNT131096:RNT131097 RDX131096:RDX131097 QUB131096:QUB131097 QKF131096:QKF131097 QAJ131096:QAJ131097 PQN131096:PQN131097 PGR131096:PGR131097 OWV131096:OWV131097 OMZ131096:OMZ131097 ODD131096:ODD131097 NTH131096:NTH131097 NJL131096:NJL131097 MZP131096:MZP131097 MPT131096:MPT131097 MFX131096:MFX131097 LWB131096:LWB131097 LMF131096:LMF131097 LCJ131096:LCJ131097 KSN131096:KSN131097 KIR131096:KIR131097 JYV131096:JYV131097 JOZ131096:JOZ131097 JFD131096:JFD131097 IVH131096:IVH131097 ILL131096:ILL131097 IBP131096:IBP131097 HRT131096:HRT131097 HHX131096:HHX131097 GYB131096:GYB131097 GOF131096:GOF131097 GEJ131096:GEJ131097 FUN131096:FUN131097 FKR131096:FKR131097 FAV131096:FAV131097 EQZ131096:EQZ131097 EHD131096:EHD131097 DXH131096:DXH131097 DNL131096:DNL131097 DDP131096:DDP131097 CTT131096:CTT131097 CJX131096:CJX131097 CAB131096:CAB131097 BQF131096:BQF131097 BGJ131096:BGJ131097 AWN131096:AWN131097 AMR131096:AMR131097 ACV131096:ACV131097 SZ131096:SZ131097 JD131096:JD131097 F131097:F131098 WVP65560:WVP65561 WLT65560:WLT65561 WBX65560:WBX65561 VSB65560:VSB65561 VIF65560:VIF65561 UYJ65560:UYJ65561 UON65560:UON65561 UER65560:UER65561 TUV65560:TUV65561 TKZ65560:TKZ65561 TBD65560:TBD65561 SRH65560:SRH65561 SHL65560:SHL65561 RXP65560:RXP65561 RNT65560:RNT65561 RDX65560:RDX65561 QUB65560:QUB65561 QKF65560:QKF65561 QAJ65560:QAJ65561 PQN65560:PQN65561 PGR65560:PGR65561 OWV65560:OWV65561 OMZ65560:OMZ65561 ODD65560:ODD65561 NTH65560:NTH65561 NJL65560:NJL65561 MZP65560:MZP65561 MPT65560:MPT65561 MFX65560:MFX65561 LWB65560:LWB65561 LMF65560:LMF65561 LCJ65560:LCJ65561 KSN65560:KSN65561 KIR65560:KIR65561 JYV65560:JYV65561 JOZ65560:JOZ65561 JFD65560:JFD65561 IVH65560:IVH65561 ILL65560:ILL65561 IBP65560:IBP65561 HRT65560:HRT65561 HHX65560:HHX65561 GYB65560:GYB65561 GOF65560:GOF65561 GEJ65560:GEJ65561 FUN65560:FUN65561 FKR65560:FKR65561 FAV65560:FAV65561 EQZ65560:EQZ65561 EHD65560:EHD65561 DXH65560:DXH65561 DNL65560:DNL65561 DDP65560:DDP65561 CTT65560:CTT65561 CJX65560:CJX65561 CAB65560:CAB65561 BQF65560:BQF65561 BGJ65560:BGJ65561 AWN65560:AWN65561 AMR65560:AMR65561 ACV65560:ACV65561 SZ65560:SZ65561 JD65560:JD65561 F65561:F65562 WVP983056:WVP983059 WLT983056:WLT983059 WBX983056:WBX983059 VSB983056:VSB983059 VIF983056:VIF983059 UYJ983056:UYJ983059 UON983056:UON983059 UER983056:UER983059 TUV983056:TUV983059 TKZ983056:TKZ983059 TBD983056:TBD983059 SRH983056:SRH983059 SHL983056:SHL983059 RXP983056:RXP983059 RNT983056:RNT983059 RDX983056:RDX983059 QUB983056:QUB983059 QKF983056:QKF983059 QAJ983056:QAJ983059 PQN983056:PQN983059 PGR983056:PGR983059 OWV983056:OWV983059 OMZ983056:OMZ983059 ODD983056:ODD983059 NTH983056:NTH983059 NJL983056:NJL983059 MZP983056:MZP983059 MPT983056:MPT983059 MFX983056:MFX983059 LWB983056:LWB983059 LMF983056:LMF983059 LCJ983056:LCJ983059 KSN983056:KSN983059 KIR983056:KIR983059 JYV983056:JYV983059 JOZ983056:JOZ983059 JFD983056:JFD983059 IVH983056:IVH983059 ILL983056:ILL983059 IBP983056:IBP983059 HRT983056:HRT983059 HHX983056:HHX983059 GYB983056:GYB983059 GOF983056:GOF983059 GEJ983056:GEJ983059 FUN983056:FUN983059 FKR983056:FKR983059 FAV983056:FAV983059 EQZ983056:EQZ983059 EHD983056:EHD983059 DXH983056:DXH983059 DNL983056:DNL983059 DDP983056:DDP983059 CTT983056:CTT983059 CJX983056:CJX983059 CAB983056:CAB983059 BQF983056:BQF983059 BGJ983056:BGJ983059 AWN983056:AWN983059 AMR983056:AMR983059 ACV983056:ACV983059 SZ983056:SZ983059 JD983056:JD983059 F983057:F983060 WVP917520:WVP917523 WLT917520:WLT917523 WBX917520:WBX917523 VSB917520:VSB917523 VIF917520:VIF917523 UYJ917520:UYJ917523 UON917520:UON917523 UER917520:UER917523 TUV917520:TUV917523 TKZ917520:TKZ917523 TBD917520:TBD917523 SRH917520:SRH917523 SHL917520:SHL917523 RXP917520:RXP917523 RNT917520:RNT917523 RDX917520:RDX917523 QUB917520:QUB917523 QKF917520:QKF917523 QAJ917520:QAJ917523 PQN917520:PQN917523 PGR917520:PGR917523 OWV917520:OWV917523 OMZ917520:OMZ917523 ODD917520:ODD917523 NTH917520:NTH917523 NJL917520:NJL917523 MZP917520:MZP917523 MPT917520:MPT917523 MFX917520:MFX917523 LWB917520:LWB917523 LMF917520:LMF917523 LCJ917520:LCJ917523 KSN917520:KSN917523 KIR917520:KIR917523 JYV917520:JYV917523 JOZ917520:JOZ917523 JFD917520:JFD917523 IVH917520:IVH917523 ILL917520:ILL917523 IBP917520:IBP917523 HRT917520:HRT917523 HHX917520:HHX917523 GYB917520:GYB917523 GOF917520:GOF917523 GEJ917520:GEJ917523 FUN917520:FUN917523 FKR917520:FKR917523 FAV917520:FAV917523 EQZ917520:EQZ917523 EHD917520:EHD917523 DXH917520:DXH917523 DNL917520:DNL917523 DDP917520:DDP917523 CTT917520:CTT917523 CJX917520:CJX917523 CAB917520:CAB917523 BQF917520:BQF917523 BGJ917520:BGJ917523 AWN917520:AWN917523 AMR917520:AMR917523 ACV917520:ACV917523 SZ917520:SZ917523 JD917520:JD917523 F917521:F917524 WVP851984:WVP851987 WLT851984:WLT851987 WBX851984:WBX851987 VSB851984:VSB851987 VIF851984:VIF851987 UYJ851984:UYJ851987 UON851984:UON851987 UER851984:UER851987 TUV851984:TUV851987 TKZ851984:TKZ851987 TBD851984:TBD851987 SRH851984:SRH851987 SHL851984:SHL851987 RXP851984:RXP851987 RNT851984:RNT851987 RDX851984:RDX851987 QUB851984:QUB851987 QKF851984:QKF851987 QAJ851984:QAJ851987 PQN851984:PQN851987 PGR851984:PGR851987 OWV851984:OWV851987 OMZ851984:OMZ851987 ODD851984:ODD851987 NTH851984:NTH851987 NJL851984:NJL851987 MZP851984:MZP851987 MPT851984:MPT851987 MFX851984:MFX851987 LWB851984:LWB851987 LMF851984:LMF851987 LCJ851984:LCJ851987 KSN851984:KSN851987 KIR851984:KIR851987 JYV851984:JYV851987 JOZ851984:JOZ851987 JFD851984:JFD851987 IVH851984:IVH851987 ILL851984:ILL851987 IBP851984:IBP851987 HRT851984:HRT851987 HHX851984:HHX851987 GYB851984:GYB851987 GOF851984:GOF851987 GEJ851984:GEJ851987 FUN851984:FUN851987 FKR851984:FKR851987 FAV851984:FAV851987 EQZ851984:EQZ851987 EHD851984:EHD851987 DXH851984:DXH851987 DNL851984:DNL851987 DDP851984:DDP851987 CTT851984:CTT851987 CJX851984:CJX851987 CAB851984:CAB851987 BQF851984:BQF851987 BGJ851984:BGJ851987 AWN851984:AWN851987 AMR851984:AMR851987 ACV851984:ACV851987 SZ851984:SZ851987 JD851984:JD851987 F851985:F851988 WVP786448:WVP786451 WLT786448:WLT786451 WBX786448:WBX786451 VSB786448:VSB786451 VIF786448:VIF786451 UYJ786448:UYJ786451 UON786448:UON786451 UER786448:UER786451 TUV786448:TUV786451 TKZ786448:TKZ786451 TBD786448:TBD786451 SRH786448:SRH786451 SHL786448:SHL786451 RXP786448:RXP786451 RNT786448:RNT786451 RDX786448:RDX786451 QUB786448:QUB786451 QKF786448:QKF786451 QAJ786448:QAJ786451 PQN786448:PQN786451 PGR786448:PGR786451 OWV786448:OWV786451 OMZ786448:OMZ786451 ODD786448:ODD786451 NTH786448:NTH786451 NJL786448:NJL786451 MZP786448:MZP786451 MPT786448:MPT786451 MFX786448:MFX786451 LWB786448:LWB786451 LMF786448:LMF786451 LCJ786448:LCJ786451 KSN786448:KSN786451 KIR786448:KIR786451 JYV786448:JYV786451 JOZ786448:JOZ786451 JFD786448:JFD786451 IVH786448:IVH786451 ILL786448:ILL786451 IBP786448:IBP786451 HRT786448:HRT786451 HHX786448:HHX786451 GYB786448:GYB786451 GOF786448:GOF786451 GEJ786448:GEJ786451 FUN786448:FUN786451 FKR786448:FKR786451 FAV786448:FAV786451 EQZ786448:EQZ786451 EHD786448:EHD786451 DXH786448:DXH786451 DNL786448:DNL786451 DDP786448:DDP786451 CTT786448:CTT786451 CJX786448:CJX786451 CAB786448:CAB786451 BQF786448:BQF786451 BGJ786448:BGJ786451 AWN786448:AWN786451 AMR786448:AMR786451 ACV786448:ACV786451 SZ786448:SZ786451 JD786448:JD786451 F786449:F786452 WVP720912:WVP720915 WLT720912:WLT720915 WBX720912:WBX720915 VSB720912:VSB720915 VIF720912:VIF720915 UYJ720912:UYJ720915 UON720912:UON720915 UER720912:UER720915 TUV720912:TUV720915 TKZ720912:TKZ720915 TBD720912:TBD720915 SRH720912:SRH720915 SHL720912:SHL720915 RXP720912:RXP720915 RNT720912:RNT720915 RDX720912:RDX720915 QUB720912:QUB720915 QKF720912:QKF720915 QAJ720912:QAJ720915 PQN720912:PQN720915 PGR720912:PGR720915 OWV720912:OWV720915 OMZ720912:OMZ720915 ODD720912:ODD720915 NTH720912:NTH720915 NJL720912:NJL720915 MZP720912:MZP720915 MPT720912:MPT720915 MFX720912:MFX720915 LWB720912:LWB720915 LMF720912:LMF720915 LCJ720912:LCJ720915 KSN720912:KSN720915 KIR720912:KIR720915 JYV720912:JYV720915 JOZ720912:JOZ720915 JFD720912:JFD720915 IVH720912:IVH720915 ILL720912:ILL720915 IBP720912:IBP720915 HRT720912:HRT720915 HHX720912:HHX720915 GYB720912:GYB720915 GOF720912:GOF720915 GEJ720912:GEJ720915 FUN720912:FUN720915 FKR720912:FKR720915 FAV720912:FAV720915 EQZ720912:EQZ720915 EHD720912:EHD720915 DXH720912:DXH720915 DNL720912:DNL720915 DDP720912:DDP720915 CTT720912:CTT720915 CJX720912:CJX720915 CAB720912:CAB720915 BQF720912:BQF720915 BGJ720912:BGJ720915 AWN720912:AWN720915 AMR720912:AMR720915 ACV720912:ACV720915 SZ720912:SZ720915 JD720912:JD720915 F720913:F720916 WVP655376:WVP655379 WLT655376:WLT655379 WBX655376:WBX655379 VSB655376:VSB655379 VIF655376:VIF655379 UYJ655376:UYJ655379 UON655376:UON655379 UER655376:UER655379 TUV655376:TUV655379 TKZ655376:TKZ655379 TBD655376:TBD655379 SRH655376:SRH655379 SHL655376:SHL655379 RXP655376:RXP655379 RNT655376:RNT655379 RDX655376:RDX655379 QUB655376:QUB655379 QKF655376:QKF655379 QAJ655376:QAJ655379 PQN655376:PQN655379 PGR655376:PGR655379 OWV655376:OWV655379 OMZ655376:OMZ655379 ODD655376:ODD655379 NTH655376:NTH655379 NJL655376:NJL655379 MZP655376:MZP655379 MPT655376:MPT655379 MFX655376:MFX655379 LWB655376:LWB655379 LMF655376:LMF655379 LCJ655376:LCJ655379 KSN655376:KSN655379 KIR655376:KIR655379 JYV655376:JYV655379 JOZ655376:JOZ655379 JFD655376:JFD655379 IVH655376:IVH655379 ILL655376:ILL655379 IBP655376:IBP655379 HRT655376:HRT655379 HHX655376:HHX655379 GYB655376:GYB655379 GOF655376:GOF655379 GEJ655376:GEJ655379 FUN655376:FUN655379 FKR655376:FKR655379 FAV655376:FAV655379 EQZ655376:EQZ655379 EHD655376:EHD655379 DXH655376:DXH655379 DNL655376:DNL655379 DDP655376:DDP655379 CTT655376:CTT655379 CJX655376:CJX655379 CAB655376:CAB655379 BQF655376:BQF655379 BGJ655376:BGJ655379 AWN655376:AWN655379 AMR655376:AMR655379 ACV655376:ACV655379 SZ655376:SZ655379 JD655376:JD655379 F655377:F655380 WVP589840:WVP589843 WLT589840:WLT589843 WBX589840:WBX589843 VSB589840:VSB589843 VIF589840:VIF589843 UYJ589840:UYJ589843 UON589840:UON589843 UER589840:UER589843 TUV589840:TUV589843 TKZ589840:TKZ589843 TBD589840:TBD589843 SRH589840:SRH589843 SHL589840:SHL589843 RXP589840:RXP589843 RNT589840:RNT589843 RDX589840:RDX589843 QUB589840:QUB589843 QKF589840:QKF589843 QAJ589840:QAJ589843 PQN589840:PQN589843 PGR589840:PGR589843 OWV589840:OWV589843 OMZ589840:OMZ589843 ODD589840:ODD589843 NTH589840:NTH589843 NJL589840:NJL589843 MZP589840:MZP589843 MPT589840:MPT589843 MFX589840:MFX589843 LWB589840:LWB589843 LMF589840:LMF589843 LCJ589840:LCJ589843 KSN589840:KSN589843 KIR589840:KIR589843 JYV589840:JYV589843 JOZ589840:JOZ589843 JFD589840:JFD589843 IVH589840:IVH589843 ILL589840:ILL589843 IBP589840:IBP589843 HRT589840:HRT589843 HHX589840:HHX589843 GYB589840:GYB589843 GOF589840:GOF589843 GEJ589840:GEJ589843 FUN589840:FUN589843 FKR589840:FKR589843 FAV589840:FAV589843 EQZ589840:EQZ589843 EHD589840:EHD589843 DXH589840:DXH589843 DNL589840:DNL589843 DDP589840:DDP589843 CTT589840:CTT589843 CJX589840:CJX589843 CAB589840:CAB589843 BQF589840:BQF589843 BGJ589840:BGJ589843 AWN589840:AWN589843 AMR589840:AMR589843 ACV589840:ACV589843 SZ589840:SZ589843 JD589840:JD589843 F589841:F589844 WVP524304:WVP524307 WLT524304:WLT524307 WBX524304:WBX524307 VSB524304:VSB524307 VIF524304:VIF524307 UYJ524304:UYJ524307 UON524304:UON524307 UER524304:UER524307 TUV524304:TUV524307 TKZ524304:TKZ524307 TBD524304:TBD524307 SRH524304:SRH524307 SHL524304:SHL524307 RXP524304:RXP524307 RNT524304:RNT524307 RDX524304:RDX524307 QUB524304:QUB524307 QKF524304:QKF524307 QAJ524304:QAJ524307 PQN524304:PQN524307 PGR524304:PGR524307 OWV524304:OWV524307 OMZ524304:OMZ524307 ODD524304:ODD524307 NTH524304:NTH524307 NJL524304:NJL524307 MZP524304:MZP524307 MPT524304:MPT524307 MFX524304:MFX524307 LWB524304:LWB524307 LMF524304:LMF524307 LCJ524304:LCJ524307 KSN524304:KSN524307 KIR524304:KIR524307 JYV524304:JYV524307 JOZ524304:JOZ524307 JFD524304:JFD524307 IVH524304:IVH524307 ILL524304:ILL524307 IBP524304:IBP524307 HRT524304:HRT524307 HHX524304:HHX524307 GYB524304:GYB524307 GOF524304:GOF524307 GEJ524304:GEJ524307 FUN524304:FUN524307 FKR524304:FKR524307 FAV524304:FAV524307 EQZ524304:EQZ524307 EHD524304:EHD524307 DXH524304:DXH524307 DNL524304:DNL524307 DDP524304:DDP524307 CTT524304:CTT524307 CJX524304:CJX524307 CAB524304:CAB524307 BQF524304:BQF524307 BGJ524304:BGJ524307 AWN524304:AWN524307 AMR524304:AMR524307 ACV524304:ACV524307 SZ524304:SZ524307 JD524304:JD524307 F524305:F524308 WVP458768:WVP458771 WLT458768:WLT458771 WBX458768:WBX458771 VSB458768:VSB458771 VIF458768:VIF458771 UYJ458768:UYJ458771 UON458768:UON458771 UER458768:UER458771 TUV458768:TUV458771 TKZ458768:TKZ458771 TBD458768:TBD458771 SRH458768:SRH458771 SHL458768:SHL458771 RXP458768:RXP458771 RNT458768:RNT458771 RDX458768:RDX458771 QUB458768:QUB458771 QKF458768:QKF458771 QAJ458768:QAJ458771 PQN458768:PQN458771 PGR458768:PGR458771 OWV458768:OWV458771 OMZ458768:OMZ458771 ODD458768:ODD458771 NTH458768:NTH458771 NJL458768:NJL458771 MZP458768:MZP458771 MPT458768:MPT458771 MFX458768:MFX458771 LWB458768:LWB458771 LMF458768:LMF458771 LCJ458768:LCJ458771 KSN458768:KSN458771 KIR458768:KIR458771 JYV458768:JYV458771 JOZ458768:JOZ458771 JFD458768:JFD458771 IVH458768:IVH458771 ILL458768:ILL458771 IBP458768:IBP458771 HRT458768:HRT458771 HHX458768:HHX458771 GYB458768:GYB458771 GOF458768:GOF458771 GEJ458768:GEJ458771 FUN458768:FUN458771 FKR458768:FKR458771 FAV458768:FAV458771 EQZ458768:EQZ458771 EHD458768:EHD458771 DXH458768:DXH458771 DNL458768:DNL458771 DDP458768:DDP458771 CTT458768:CTT458771 CJX458768:CJX458771 CAB458768:CAB458771 BQF458768:BQF458771 BGJ458768:BGJ458771 AWN458768:AWN458771 AMR458768:AMR458771 ACV458768:ACV458771 SZ458768:SZ458771 JD458768:JD458771 F458769:F458772 WVP393232:WVP393235 WLT393232:WLT393235 WBX393232:WBX393235 VSB393232:VSB393235 VIF393232:VIF393235 UYJ393232:UYJ393235 UON393232:UON393235 UER393232:UER393235 TUV393232:TUV393235 TKZ393232:TKZ393235 TBD393232:TBD393235 SRH393232:SRH393235 SHL393232:SHL393235 RXP393232:RXP393235 RNT393232:RNT393235 RDX393232:RDX393235 QUB393232:QUB393235 QKF393232:QKF393235 QAJ393232:QAJ393235 PQN393232:PQN393235 PGR393232:PGR393235 OWV393232:OWV393235 OMZ393232:OMZ393235 ODD393232:ODD393235 NTH393232:NTH393235 NJL393232:NJL393235 MZP393232:MZP393235 MPT393232:MPT393235 MFX393232:MFX393235 LWB393232:LWB393235 LMF393232:LMF393235 LCJ393232:LCJ393235 KSN393232:KSN393235 KIR393232:KIR393235 JYV393232:JYV393235 JOZ393232:JOZ393235 JFD393232:JFD393235 IVH393232:IVH393235 ILL393232:ILL393235 IBP393232:IBP393235 HRT393232:HRT393235 HHX393232:HHX393235 GYB393232:GYB393235 GOF393232:GOF393235 GEJ393232:GEJ393235 FUN393232:FUN393235 FKR393232:FKR393235 FAV393232:FAV393235 EQZ393232:EQZ393235 EHD393232:EHD393235 DXH393232:DXH393235 DNL393232:DNL393235 DDP393232:DDP393235 CTT393232:CTT393235 CJX393232:CJX393235 CAB393232:CAB393235 BQF393232:BQF393235 BGJ393232:BGJ393235 AWN393232:AWN393235 AMR393232:AMR393235 ACV393232:ACV393235 SZ393232:SZ393235 JD393232:JD393235 F393233:F393236 WVP327696:WVP327699 WLT327696:WLT327699 WBX327696:WBX327699 VSB327696:VSB327699 VIF327696:VIF327699 UYJ327696:UYJ327699 UON327696:UON327699 UER327696:UER327699 TUV327696:TUV327699 TKZ327696:TKZ327699 TBD327696:TBD327699 SRH327696:SRH327699 SHL327696:SHL327699 RXP327696:RXP327699 RNT327696:RNT327699 RDX327696:RDX327699 QUB327696:QUB327699 QKF327696:QKF327699 QAJ327696:QAJ327699 PQN327696:PQN327699 PGR327696:PGR327699 OWV327696:OWV327699 OMZ327696:OMZ327699 ODD327696:ODD327699 NTH327696:NTH327699 NJL327696:NJL327699 MZP327696:MZP327699 MPT327696:MPT327699 MFX327696:MFX327699 LWB327696:LWB327699 LMF327696:LMF327699 LCJ327696:LCJ327699 KSN327696:KSN327699 KIR327696:KIR327699 JYV327696:JYV327699 JOZ327696:JOZ327699 JFD327696:JFD327699 IVH327696:IVH327699 ILL327696:ILL327699 IBP327696:IBP327699 HRT327696:HRT327699 HHX327696:HHX327699 GYB327696:GYB327699 GOF327696:GOF327699 GEJ327696:GEJ327699 FUN327696:FUN327699 FKR327696:FKR327699 FAV327696:FAV327699 EQZ327696:EQZ327699 EHD327696:EHD327699 DXH327696:DXH327699 DNL327696:DNL327699 DDP327696:DDP327699 CTT327696:CTT327699 CJX327696:CJX327699 CAB327696:CAB327699 BQF327696:BQF327699 BGJ327696:BGJ327699 AWN327696:AWN327699 AMR327696:AMR327699 ACV327696:ACV327699 SZ327696:SZ327699 JD327696:JD327699 F327697:F327700 WVP262160:WVP262163 WLT262160:WLT262163 WBX262160:WBX262163 VSB262160:VSB262163 VIF262160:VIF262163 UYJ262160:UYJ262163 UON262160:UON262163 UER262160:UER262163 TUV262160:TUV262163 TKZ262160:TKZ262163 TBD262160:TBD262163 SRH262160:SRH262163 SHL262160:SHL262163 RXP262160:RXP262163 RNT262160:RNT262163 RDX262160:RDX262163 QUB262160:QUB262163 QKF262160:QKF262163 QAJ262160:QAJ262163 PQN262160:PQN262163 PGR262160:PGR262163 OWV262160:OWV262163 OMZ262160:OMZ262163 ODD262160:ODD262163 NTH262160:NTH262163 NJL262160:NJL262163 MZP262160:MZP262163 MPT262160:MPT262163 MFX262160:MFX262163 LWB262160:LWB262163 LMF262160:LMF262163 LCJ262160:LCJ262163 KSN262160:KSN262163 KIR262160:KIR262163 JYV262160:JYV262163 JOZ262160:JOZ262163 JFD262160:JFD262163 IVH262160:IVH262163 ILL262160:ILL262163 IBP262160:IBP262163 HRT262160:HRT262163 HHX262160:HHX262163 GYB262160:GYB262163 GOF262160:GOF262163 GEJ262160:GEJ262163 FUN262160:FUN262163 FKR262160:FKR262163 FAV262160:FAV262163 EQZ262160:EQZ262163 EHD262160:EHD262163 DXH262160:DXH262163 DNL262160:DNL262163 DDP262160:DDP262163 CTT262160:CTT262163 CJX262160:CJX262163 CAB262160:CAB262163 BQF262160:BQF262163 BGJ262160:BGJ262163 AWN262160:AWN262163 AMR262160:AMR262163 ACV262160:ACV262163 SZ262160:SZ262163 JD262160:JD262163 F262161:F262164 WVP196624:WVP196627 WLT196624:WLT196627 WBX196624:WBX196627 VSB196624:VSB196627 VIF196624:VIF196627 UYJ196624:UYJ196627 UON196624:UON196627 UER196624:UER196627 TUV196624:TUV196627 TKZ196624:TKZ196627 TBD196624:TBD196627 SRH196624:SRH196627 SHL196624:SHL196627 RXP196624:RXP196627 RNT196624:RNT196627 RDX196624:RDX196627 QUB196624:QUB196627 QKF196624:QKF196627 QAJ196624:QAJ196627 PQN196624:PQN196627 PGR196624:PGR196627 OWV196624:OWV196627 OMZ196624:OMZ196627 ODD196624:ODD196627 NTH196624:NTH196627 NJL196624:NJL196627 MZP196624:MZP196627 MPT196624:MPT196627 MFX196624:MFX196627 LWB196624:LWB196627 LMF196624:LMF196627 LCJ196624:LCJ196627 KSN196624:KSN196627 KIR196624:KIR196627 JYV196624:JYV196627 JOZ196624:JOZ196627 JFD196624:JFD196627 IVH196624:IVH196627 ILL196624:ILL196627 IBP196624:IBP196627 HRT196624:HRT196627 HHX196624:HHX196627 GYB196624:GYB196627 GOF196624:GOF196627 GEJ196624:GEJ196627 FUN196624:FUN196627 FKR196624:FKR196627 FAV196624:FAV196627 EQZ196624:EQZ196627 EHD196624:EHD196627 DXH196624:DXH196627 DNL196624:DNL196627 DDP196624:DDP196627 CTT196624:CTT196627 CJX196624:CJX196627 CAB196624:CAB196627 BQF196624:BQF196627 BGJ196624:BGJ196627 AWN196624:AWN196627 AMR196624:AMR196627 ACV196624:ACV196627 SZ196624:SZ196627 JD196624:JD196627 F196625:F196628 WVP131088:WVP131091 WLT131088:WLT131091 WBX131088:WBX131091 VSB131088:VSB131091 VIF131088:VIF131091 UYJ131088:UYJ131091 UON131088:UON131091 UER131088:UER131091 TUV131088:TUV131091 TKZ131088:TKZ131091 TBD131088:TBD131091 SRH131088:SRH131091 SHL131088:SHL131091 RXP131088:RXP131091 RNT131088:RNT131091 RDX131088:RDX131091 QUB131088:QUB131091 QKF131088:QKF131091 QAJ131088:QAJ131091 PQN131088:PQN131091 PGR131088:PGR131091 OWV131088:OWV131091 OMZ131088:OMZ131091 ODD131088:ODD131091 NTH131088:NTH131091 NJL131088:NJL131091 MZP131088:MZP131091 MPT131088:MPT131091 MFX131088:MFX131091 LWB131088:LWB131091 LMF131088:LMF131091 LCJ131088:LCJ131091 KSN131088:KSN131091 KIR131088:KIR131091 JYV131088:JYV131091 JOZ131088:JOZ131091 JFD131088:JFD131091 IVH131088:IVH131091 ILL131088:ILL131091 IBP131088:IBP131091 HRT131088:HRT131091 HHX131088:HHX131091 GYB131088:GYB131091 GOF131088:GOF131091 GEJ131088:GEJ131091 FUN131088:FUN131091 FKR131088:FKR131091 FAV131088:FAV131091 EQZ131088:EQZ131091 EHD131088:EHD131091 DXH131088:DXH131091 DNL131088:DNL131091 DDP131088:DDP131091 CTT131088:CTT131091 CJX131088:CJX131091 CAB131088:CAB131091 BQF131088:BQF131091 BGJ131088:BGJ131091 AWN131088:AWN131091 AMR131088:AMR131091 ACV131088:ACV131091 SZ131088:SZ131091 JD131088:JD131091 F131089:F131092 WVP65552:WVP65555 WLT65552:WLT65555 WBX65552:WBX65555 VSB65552:VSB65555 VIF65552:VIF65555 UYJ65552:UYJ65555 UON65552:UON65555 UER65552:UER65555 TUV65552:TUV65555 TKZ65552:TKZ65555 TBD65552:TBD65555 SRH65552:SRH65555 SHL65552:SHL65555 RXP65552:RXP65555 RNT65552:RNT65555 RDX65552:RDX65555 QUB65552:QUB65555 QKF65552:QKF65555 QAJ65552:QAJ65555 PQN65552:PQN65555 PGR65552:PGR65555 OWV65552:OWV65555 OMZ65552:OMZ65555 ODD65552:ODD65555 NTH65552:NTH65555 NJL65552:NJL65555 MZP65552:MZP65555 MPT65552:MPT65555 MFX65552:MFX65555 LWB65552:LWB65555 LMF65552:LMF65555 LCJ65552:LCJ65555 KSN65552:KSN65555 KIR65552:KIR65555 JYV65552:JYV65555 JOZ65552:JOZ65555 JFD65552:JFD65555 IVH65552:IVH65555 ILL65552:ILL65555 IBP65552:IBP65555 HRT65552:HRT65555 HHX65552:HHX65555 GYB65552:GYB65555 GOF65552:GOF65555 GEJ65552:GEJ65555 FUN65552:FUN65555 FKR65552:FKR65555 FAV65552:FAV65555 EQZ65552:EQZ65555 EHD65552:EHD65555 DXH65552:DXH65555 DNL65552:DNL65555 DDP65552:DDP65555 CTT65552:CTT65555 CJX65552:CJX65555 CAB65552:CAB65555 BQF65552:BQF65555 BGJ65552:BGJ65555 AWN65552:AWN65555 AMR65552:AMR65555 ACV65552:ACV65555 SZ65552:SZ65555 JD65552:JD65555 F65553:F65556 WVP983052:WVP983053 WLT983052:WLT983053 WBX983052:WBX983053 VSB983052:VSB983053 VIF983052:VIF983053 UYJ983052:UYJ983053 UON983052:UON983053 UER983052:UER983053 TUV983052:TUV983053 TKZ983052:TKZ983053 TBD983052:TBD983053 SRH983052:SRH983053 SHL983052:SHL983053 RXP983052:RXP983053 RNT983052:RNT983053 RDX983052:RDX983053 QUB983052:QUB983053 QKF983052:QKF983053 QAJ983052:QAJ983053 PQN983052:PQN983053 PGR983052:PGR983053 OWV983052:OWV983053 OMZ983052:OMZ983053 ODD983052:ODD983053 NTH983052:NTH983053 NJL983052:NJL983053 MZP983052:MZP983053 MPT983052:MPT983053 MFX983052:MFX983053 LWB983052:LWB983053 LMF983052:LMF983053 LCJ983052:LCJ983053 KSN983052:KSN983053 KIR983052:KIR983053 JYV983052:JYV983053 JOZ983052:JOZ983053 JFD983052:JFD983053 IVH983052:IVH983053 ILL983052:ILL983053 IBP983052:IBP983053 HRT983052:HRT983053 HHX983052:HHX983053 GYB983052:GYB983053 GOF983052:GOF983053 GEJ983052:GEJ983053 FUN983052:FUN983053 FKR983052:FKR983053 FAV983052:FAV983053 EQZ983052:EQZ983053 EHD983052:EHD983053 DXH983052:DXH983053 DNL983052:DNL983053 DDP983052:DDP983053 CTT983052:CTT983053 CJX983052:CJX983053 CAB983052:CAB983053 BQF983052:BQF983053 BGJ983052:BGJ983053 AWN983052:AWN983053 AMR983052:AMR983053 ACV983052:ACV983053 SZ983052:SZ983053 JD983052:JD983053 F983053:F983054 WVP917516:WVP917517 WLT917516:WLT917517 WBX917516:WBX917517 VSB917516:VSB917517 VIF917516:VIF917517 UYJ917516:UYJ917517 UON917516:UON917517 UER917516:UER917517 TUV917516:TUV917517 TKZ917516:TKZ917517 TBD917516:TBD917517 SRH917516:SRH917517 SHL917516:SHL917517 RXP917516:RXP917517 RNT917516:RNT917517 RDX917516:RDX917517 QUB917516:QUB917517 QKF917516:QKF917517 QAJ917516:QAJ917517 PQN917516:PQN917517 PGR917516:PGR917517 OWV917516:OWV917517 OMZ917516:OMZ917517 ODD917516:ODD917517 NTH917516:NTH917517 NJL917516:NJL917517 MZP917516:MZP917517 MPT917516:MPT917517 MFX917516:MFX917517 LWB917516:LWB917517 LMF917516:LMF917517 LCJ917516:LCJ917517 KSN917516:KSN917517 KIR917516:KIR917517 JYV917516:JYV917517 JOZ917516:JOZ917517 JFD917516:JFD917517 IVH917516:IVH917517 ILL917516:ILL917517 IBP917516:IBP917517 HRT917516:HRT917517 HHX917516:HHX917517 GYB917516:GYB917517 GOF917516:GOF917517 GEJ917516:GEJ917517 FUN917516:FUN917517 FKR917516:FKR917517 FAV917516:FAV917517 EQZ917516:EQZ917517 EHD917516:EHD917517 DXH917516:DXH917517 DNL917516:DNL917517 DDP917516:DDP917517 CTT917516:CTT917517 CJX917516:CJX917517 CAB917516:CAB917517 BQF917516:BQF917517 BGJ917516:BGJ917517 AWN917516:AWN917517 AMR917516:AMR917517 ACV917516:ACV917517 SZ917516:SZ917517 JD917516:JD917517 F917517:F917518 WVP851980:WVP851981 WLT851980:WLT851981 WBX851980:WBX851981 VSB851980:VSB851981 VIF851980:VIF851981 UYJ851980:UYJ851981 UON851980:UON851981 UER851980:UER851981 TUV851980:TUV851981 TKZ851980:TKZ851981 TBD851980:TBD851981 SRH851980:SRH851981 SHL851980:SHL851981 RXP851980:RXP851981 RNT851980:RNT851981 RDX851980:RDX851981 QUB851980:QUB851981 QKF851980:QKF851981 QAJ851980:QAJ851981 PQN851980:PQN851981 PGR851980:PGR851981 OWV851980:OWV851981 OMZ851980:OMZ851981 ODD851980:ODD851981 NTH851980:NTH851981 NJL851980:NJL851981 MZP851980:MZP851981 MPT851980:MPT851981 MFX851980:MFX851981 LWB851980:LWB851981 LMF851980:LMF851981 LCJ851980:LCJ851981 KSN851980:KSN851981 KIR851980:KIR851981 JYV851980:JYV851981 JOZ851980:JOZ851981 JFD851980:JFD851981 IVH851980:IVH851981 ILL851980:ILL851981 IBP851980:IBP851981 HRT851980:HRT851981 HHX851980:HHX851981 GYB851980:GYB851981 GOF851980:GOF851981 GEJ851980:GEJ851981 FUN851980:FUN851981 FKR851980:FKR851981 FAV851980:FAV851981 EQZ851980:EQZ851981 EHD851980:EHD851981 DXH851980:DXH851981 DNL851980:DNL851981 DDP851980:DDP851981 CTT851980:CTT851981 CJX851980:CJX851981 CAB851980:CAB851981 BQF851980:BQF851981 BGJ851980:BGJ851981 AWN851980:AWN851981 AMR851980:AMR851981 ACV851980:ACV851981 SZ851980:SZ851981 JD851980:JD851981 F851981:F851982 WVP786444:WVP786445 WLT786444:WLT786445 WBX786444:WBX786445 VSB786444:VSB786445 VIF786444:VIF786445 UYJ786444:UYJ786445 UON786444:UON786445 UER786444:UER786445 TUV786444:TUV786445 TKZ786444:TKZ786445 TBD786444:TBD786445 SRH786444:SRH786445 SHL786444:SHL786445 RXP786444:RXP786445 RNT786444:RNT786445 RDX786444:RDX786445 QUB786444:QUB786445 QKF786444:QKF786445 QAJ786444:QAJ786445 PQN786444:PQN786445 PGR786444:PGR786445 OWV786444:OWV786445 OMZ786444:OMZ786445 ODD786444:ODD786445 NTH786444:NTH786445 NJL786444:NJL786445 MZP786444:MZP786445 MPT786444:MPT786445 MFX786444:MFX786445 LWB786444:LWB786445 LMF786444:LMF786445 LCJ786444:LCJ786445 KSN786444:KSN786445 KIR786444:KIR786445 JYV786444:JYV786445 JOZ786444:JOZ786445 JFD786444:JFD786445 IVH786444:IVH786445 ILL786444:ILL786445 IBP786444:IBP786445 HRT786444:HRT786445 HHX786444:HHX786445 GYB786444:GYB786445 GOF786444:GOF786445 GEJ786444:GEJ786445 FUN786444:FUN786445 FKR786444:FKR786445 FAV786444:FAV786445 EQZ786444:EQZ786445 EHD786444:EHD786445 DXH786444:DXH786445 DNL786444:DNL786445 DDP786444:DDP786445 CTT786444:CTT786445 CJX786444:CJX786445 CAB786444:CAB786445 BQF786444:BQF786445 BGJ786444:BGJ786445 AWN786444:AWN786445 AMR786444:AMR786445 ACV786444:ACV786445 SZ786444:SZ786445 JD786444:JD786445 F786445:F786446 WVP720908:WVP720909 WLT720908:WLT720909 WBX720908:WBX720909 VSB720908:VSB720909 VIF720908:VIF720909 UYJ720908:UYJ720909 UON720908:UON720909 UER720908:UER720909 TUV720908:TUV720909 TKZ720908:TKZ720909 TBD720908:TBD720909 SRH720908:SRH720909 SHL720908:SHL720909 RXP720908:RXP720909 RNT720908:RNT720909 RDX720908:RDX720909 QUB720908:QUB720909 QKF720908:QKF720909 QAJ720908:QAJ720909 PQN720908:PQN720909 PGR720908:PGR720909 OWV720908:OWV720909 OMZ720908:OMZ720909 ODD720908:ODD720909 NTH720908:NTH720909 NJL720908:NJL720909 MZP720908:MZP720909 MPT720908:MPT720909 MFX720908:MFX720909 LWB720908:LWB720909 LMF720908:LMF720909 LCJ720908:LCJ720909 KSN720908:KSN720909 KIR720908:KIR720909 JYV720908:JYV720909 JOZ720908:JOZ720909 JFD720908:JFD720909 IVH720908:IVH720909 ILL720908:ILL720909 IBP720908:IBP720909 HRT720908:HRT720909 HHX720908:HHX720909 GYB720908:GYB720909 GOF720908:GOF720909 GEJ720908:GEJ720909 FUN720908:FUN720909 FKR720908:FKR720909 FAV720908:FAV720909 EQZ720908:EQZ720909 EHD720908:EHD720909 DXH720908:DXH720909 DNL720908:DNL720909 DDP720908:DDP720909 CTT720908:CTT720909 CJX720908:CJX720909 CAB720908:CAB720909 BQF720908:BQF720909 BGJ720908:BGJ720909 AWN720908:AWN720909 AMR720908:AMR720909 ACV720908:ACV720909 SZ720908:SZ720909 JD720908:JD720909 F720909:F720910 WVP655372:WVP655373 WLT655372:WLT655373 WBX655372:WBX655373 VSB655372:VSB655373 VIF655372:VIF655373 UYJ655372:UYJ655373 UON655372:UON655373 UER655372:UER655373 TUV655372:TUV655373 TKZ655372:TKZ655373 TBD655372:TBD655373 SRH655372:SRH655373 SHL655372:SHL655373 RXP655372:RXP655373 RNT655372:RNT655373 RDX655372:RDX655373 QUB655372:QUB655373 QKF655372:QKF655373 QAJ655372:QAJ655373 PQN655372:PQN655373 PGR655372:PGR655373 OWV655372:OWV655373 OMZ655372:OMZ655373 ODD655372:ODD655373 NTH655372:NTH655373 NJL655372:NJL655373 MZP655372:MZP655373 MPT655372:MPT655373 MFX655372:MFX655373 LWB655372:LWB655373 LMF655372:LMF655373 LCJ655372:LCJ655373 KSN655372:KSN655373 KIR655372:KIR655373 JYV655372:JYV655373 JOZ655372:JOZ655373 JFD655372:JFD655373 IVH655372:IVH655373 ILL655372:ILL655373 IBP655372:IBP655373 HRT655372:HRT655373 HHX655372:HHX655373 GYB655372:GYB655373 GOF655372:GOF655373 GEJ655372:GEJ655373 FUN655372:FUN655373 FKR655372:FKR655373 FAV655372:FAV655373 EQZ655372:EQZ655373 EHD655372:EHD655373 DXH655372:DXH655373 DNL655372:DNL655373 DDP655372:DDP655373 CTT655372:CTT655373 CJX655372:CJX655373 CAB655372:CAB655373 BQF655372:BQF655373 BGJ655372:BGJ655373 AWN655372:AWN655373 AMR655372:AMR655373 ACV655372:ACV655373 SZ655372:SZ655373 JD655372:JD655373 F655373:F655374 WVP589836:WVP589837 WLT589836:WLT589837 WBX589836:WBX589837 VSB589836:VSB589837 VIF589836:VIF589837 UYJ589836:UYJ589837 UON589836:UON589837 UER589836:UER589837 TUV589836:TUV589837 TKZ589836:TKZ589837 TBD589836:TBD589837 SRH589836:SRH589837 SHL589836:SHL589837 RXP589836:RXP589837 RNT589836:RNT589837 RDX589836:RDX589837 QUB589836:QUB589837 QKF589836:QKF589837 QAJ589836:QAJ589837 PQN589836:PQN589837 PGR589836:PGR589837 OWV589836:OWV589837 OMZ589836:OMZ589837 ODD589836:ODD589837 NTH589836:NTH589837 NJL589836:NJL589837 MZP589836:MZP589837 MPT589836:MPT589837 MFX589836:MFX589837 LWB589836:LWB589837 LMF589836:LMF589837 LCJ589836:LCJ589837 KSN589836:KSN589837 KIR589836:KIR589837 JYV589836:JYV589837 JOZ589836:JOZ589837 JFD589836:JFD589837 IVH589836:IVH589837 ILL589836:ILL589837 IBP589836:IBP589837 HRT589836:HRT589837 HHX589836:HHX589837 GYB589836:GYB589837 GOF589836:GOF589837 GEJ589836:GEJ589837 FUN589836:FUN589837 FKR589836:FKR589837 FAV589836:FAV589837 EQZ589836:EQZ589837 EHD589836:EHD589837 DXH589836:DXH589837 DNL589836:DNL589837 DDP589836:DDP589837 CTT589836:CTT589837 CJX589836:CJX589837 CAB589836:CAB589837 BQF589836:BQF589837 BGJ589836:BGJ589837 AWN589836:AWN589837 AMR589836:AMR589837 ACV589836:ACV589837 SZ589836:SZ589837 JD589836:JD589837 F589837:F589838 WVP524300:WVP524301 WLT524300:WLT524301 WBX524300:WBX524301 VSB524300:VSB524301 VIF524300:VIF524301 UYJ524300:UYJ524301 UON524300:UON524301 UER524300:UER524301 TUV524300:TUV524301 TKZ524300:TKZ524301 TBD524300:TBD524301 SRH524300:SRH524301 SHL524300:SHL524301 RXP524300:RXP524301 RNT524300:RNT524301 RDX524300:RDX524301 QUB524300:QUB524301 QKF524300:QKF524301 QAJ524300:QAJ524301 PQN524300:PQN524301 PGR524300:PGR524301 OWV524300:OWV524301 OMZ524300:OMZ524301 ODD524300:ODD524301 NTH524300:NTH524301 NJL524300:NJL524301 MZP524300:MZP524301 MPT524300:MPT524301 MFX524300:MFX524301 LWB524300:LWB524301 LMF524300:LMF524301 LCJ524300:LCJ524301 KSN524300:KSN524301 KIR524300:KIR524301 JYV524300:JYV524301 JOZ524300:JOZ524301 JFD524300:JFD524301 IVH524300:IVH524301 ILL524300:ILL524301 IBP524300:IBP524301 HRT524300:HRT524301 HHX524300:HHX524301 GYB524300:GYB524301 GOF524300:GOF524301 GEJ524300:GEJ524301 FUN524300:FUN524301 FKR524300:FKR524301 FAV524300:FAV524301 EQZ524300:EQZ524301 EHD524300:EHD524301 DXH524300:DXH524301 DNL524300:DNL524301 DDP524300:DDP524301 CTT524300:CTT524301 CJX524300:CJX524301 CAB524300:CAB524301 BQF524300:BQF524301 BGJ524300:BGJ524301 AWN524300:AWN524301 AMR524300:AMR524301 ACV524300:ACV524301 SZ524300:SZ524301 JD524300:JD524301 F524301:F524302 WVP458764:WVP458765 WLT458764:WLT458765 WBX458764:WBX458765 VSB458764:VSB458765 VIF458764:VIF458765 UYJ458764:UYJ458765 UON458764:UON458765 UER458764:UER458765 TUV458764:TUV458765 TKZ458764:TKZ458765 TBD458764:TBD458765 SRH458764:SRH458765 SHL458764:SHL458765 RXP458764:RXP458765 RNT458764:RNT458765 RDX458764:RDX458765 QUB458764:QUB458765 QKF458764:QKF458765 QAJ458764:QAJ458765 PQN458764:PQN458765 PGR458764:PGR458765 OWV458764:OWV458765 OMZ458764:OMZ458765 ODD458764:ODD458765 NTH458764:NTH458765 NJL458764:NJL458765 MZP458764:MZP458765 MPT458764:MPT458765 MFX458764:MFX458765 LWB458764:LWB458765 LMF458764:LMF458765 LCJ458764:LCJ458765 KSN458764:KSN458765 KIR458764:KIR458765 JYV458764:JYV458765 JOZ458764:JOZ458765 JFD458764:JFD458765 IVH458764:IVH458765 ILL458764:ILL458765 IBP458764:IBP458765 HRT458764:HRT458765 HHX458764:HHX458765 GYB458764:GYB458765 GOF458764:GOF458765 GEJ458764:GEJ458765 FUN458764:FUN458765 FKR458764:FKR458765 FAV458764:FAV458765 EQZ458764:EQZ458765 EHD458764:EHD458765 DXH458764:DXH458765 DNL458764:DNL458765 DDP458764:DDP458765 CTT458764:CTT458765 CJX458764:CJX458765 CAB458764:CAB458765 BQF458764:BQF458765 BGJ458764:BGJ458765 AWN458764:AWN458765 AMR458764:AMR458765 ACV458764:ACV458765 SZ458764:SZ458765 JD458764:JD458765 F458765:F458766 WVP393228:WVP393229 WLT393228:WLT393229 WBX393228:WBX393229 VSB393228:VSB393229 VIF393228:VIF393229 UYJ393228:UYJ393229 UON393228:UON393229 UER393228:UER393229 TUV393228:TUV393229 TKZ393228:TKZ393229 TBD393228:TBD393229 SRH393228:SRH393229 SHL393228:SHL393229 RXP393228:RXP393229 RNT393228:RNT393229 RDX393228:RDX393229 QUB393228:QUB393229 QKF393228:QKF393229 QAJ393228:QAJ393229 PQN393228:PQN393229 PGR393228:PGR393229 OWV393228:OWV393229 OMZ393228:OMZ393229 ODD393228:ODD393229 NTH393228:NTH393229 NJL393228:NJL393229 MZP393228:MZP393229 MPT393228:MPT393229 MFX393228:MFX393229 LWB393228:LWB393229 LMF393228:LMF393229 LCJ393228:LCJ393229 KSN393228:KSN393229 KIR393228:KIR393229 JYV393228:JYV393229 JOZ393228:JOZ393229 JFD393228:JFD393229 IVH393228:IVH393229 ILL393228:ILL393229 IBP393228:IBP393229 HRT393228:HRT393229 HHX393228:HHX393229 GYB393228:GYB393229 GOF393228:GOF393229 GEJ393228:GEJ393229 FUN393228:FUN393229 FKR393228:FKR393229 FAV393228:FAV393229 EQZ393228:EQZ393229 EHD393228:EHD393229 DXH393228:DXH393229 DNL393228:DNL393229 DDP393228:DDP393229 CTT393228:CTT393229 CJX393228:CJX393229 CAB393228:CAB393229 BQF393228:BQF393229 BGJ393228:BGJ393229 AWN393228:AWN393229 AMR393228:AMR393229 ACV393228:ACV393229 SZ393228:SZ393229 JD393228:JD393229 F393229:F393230 WVP327692:WVP327693 WLT327692:WLT327693 WBX327692:WBX327693 VSB327692:VSB327693 VIF327692:VIF327693 UYJ327692:UYJ327693 UON327692:UON327693 UER327692:UER327693 TUV327692:TUV327693 TKZ327692:TKZ327693 TBD327692:TBD327693 SRH327692:SRH327693 SHL327692:SHL327693 RXP327692:RXP327693 RNT327692:RNT327693 RDX327692:RDX327693 QUB327692:QUB327693 QKF327692:QKF327693 QAJ327692:QAJ327693 PQN327692:PQN327693 PGR327692:PGR327693 OWV327692:OWV327693 OMZ327692:OMZ327693 ODD327692:ODD327693 NTH327692:NTH327693 NJL327692:NJL327693 MZP327692:MZP327693 MPT327692:MPT327693 MFX327692:MFX327693 LWB327692:LWB327693 LMF327692:LMF327693 LCJ327692:LCJ327693 KSN327692:KSN327693 KIR327692:KIR327693 JYV327692:JYV327693 JOZ327692:JOZ327693 JFD327692:JFD327693 IVH327692:IVH327693 ILL327692:ILL327693 IBP327692:IBP327693 HRT327692:HRT327693 HHX327692:HHX327693 GYB327692:GYB327693 GOF327692:GOF327693 GEJ327692:GEJ327693 FUN327692:FUN327693 FKR327692:FKR327693 FAV327692:FAV327693 EQZ327692:EQZ327693 EHD327692:EHD327693 DXH327692:DXH327693 DNL327692:DNL327693 DDP327692:DDP327693 CTT327692:CTT327693 CJX327692:CJX327693 CAB327692:CAB327693 BQF327692:BQF327693 BGJ327692:BGJ327693 AWN327692:AWN327693 AMR327692:AMR327693 ACV327692:ACV327693 SZ327692:SZ327693 JD327692:JD327693 F327693:F327694 WVP262156:WVP262157 WLT262156:WLT262157 WBX262156:WBX262157 VSB262156:VSB262157 VIF262156:VIF262157 UYJ262156:UYJ262157 UON262156:UON262157 UER262156:UER262157 TUV262156:TUV262157 TKZ262156:TKZ262157 TBD262156:TBD262157 SRH262156:SRH262157 SHL262156:SHL262157 RXP262156:RXP262157 RNT262156:RNT262157 RDX262156:RDX262157 QUB262156:QUB262157 QKF262156:QKF262157 QAJ262156:QAJ262157 PQN262156:PQN262157 PGR262156:PGR262157 OWV262156:OWV262157 OMZ262156:OMZ262157 ODD262156:ODD262157 NTH262156:NTH262157 NJL262156:NJL262157 MZP262156:MZP262157 MPT262156:MPT262157 MFX262156:MFX262157 LWB262156:LWB262157 LMF262156:LMF262157 LCJ262156:LCJ262157 KSN262156:KSN262157 KIR262156:KIR262157 JYV262156:JYV262157 JOZ262156:JOZ262157 JFD262156:JFD262157 IVH262156:IVH262157 ILL262156:ILL262157 IBP262156:IBP262157 HRT262156:HRT262157 HHX262156:HHX262157 GYB262156:GYB262157 GOF262156:GOF262157 GEJ262156:GEJ262157 FUN262156:FUN262157 FKR262156:FKR262157 FAV262156:FAV262157 EQZ262156:EQZ262157 EHD262156:EHD262157 DXH262156:DXH262157 DNL262156:DNL262157 DDP262156:DDP262157 CTT262156:CTT262157 CJX262156:CJX262157 CAB262156:CAB262157 BQF262156:BQF262157 BGJ262156:BGJ262157 AWN262156:AWN262157 AMR262156:AMR262157 ACV262156:ACV262157 SZ262156:SZ262157 JD262156:JD262157 F262157:F262158 WVP196620:WVP196621 WLT196620:WLT196621 WBX196620:WBX196621 VSB196620:VSB196621 VIF196620:VIF196621 UYJ196620:UYJ196621 UON196620:UON196621 UER196620:UER196621 TUV196620:TUV196621 TKZ196620:TKZ196621 TBD196620:TBD196621 SRH196620:SRH196621 SHL196620:SHL196621 RXP196620:RXP196621 RNT196620:RNT196621 RDX196620:RDX196621 QUB196620:QUB196621 QKF196620:QKF196621 QAJ196620:QAJ196621 PQN196620:PQN196621 PGR196620:PGR196621 OWV196620:OWV196621 OMZ196620:OMZ196621 ODD196620:ODD196621 NTH196620:NTH196621 NJL196620:NJL196621 MZP196620:MZP196621 MPT196620:MPT196621 MFX196620:MFX196621 LWB196620:LWB196621 LMF196620:LMF196621 LCJ196620:LCJ196621 KSN196620:KSN196621 KIR196620:KIR196621 JYV196620:JYV196621 JOZ196620:JOZ196621 JFD196620:JFD196621 IVH196620:IVH196621 ILL196620:ILL196621 IBP196620:IBP196621 HRT196620:HRT196621 HHX196620:HHX196621 GYB196620:GYB196621 GOF196620:GOF196621 GEJ196620:GEJ196621 FUN196620:FUN196621 FKR196620:FKR196621 FAV196620:FAV196621 EQZ196620:EQZ196621 EHD196620:EHD196621 DXH196620:DXH196621 DNL196620:DNL196621 DDP196620:DDP196621 CTT196620:CTT196621 CJX196620:CJX196621 CAB196620:CAB196621 BQF196620:BQF196621 BGJ196620:BGJ196621 AWN196620:AWN196621 AMR196620:AMR196621 ACV196620:ACV196621 SZ196620:SZ196621 JD196620:JD196621 F196621:F196622 WVP131084:WVP131085 WLT131084:WLT131085 WBX131084:WBX131085 VSB131084:VSB131085 VIF131084:VIF131085 UYJ131084:UYJ131085 UON131084:UON131085 UER131084:UER131085 TUV131084:TUV131085 TKZ131084:TKZ131085 TBD131084:TBD131085 SRH131084:SRH131085 SHL131084:SHL131085 RXP131084:RXP131085 RNT131084:RNT131085 RDX131084:RDX131085 QUB131084:QUB131085 QKF131084:QKF131085 QAJ131084:QAJ131085 PQN131084:PQN131085 PGR131084:PGR131085 OWV131084:OWV131085 OMZ131084:OMZ131085 ODD131084:ODD131085 NTH131084:NTH131085 NJL131084:NJL131085 MZP131084:MZP131085 MPT131084:MPT131085 MFX131084:MFX131085 LWB131084:LWB131085 LMF131084:LMF131085 LCJ131084:LCJ131085 KSN131084:KSN131085 KIR131084:KIR131085 JYV131084:JYV131085 JOZ131084:JOZ131085 JFD131084:JFD131085 IVH131084:IVH131085 ILL131084:ILL131085 IBP131084:IBP131085 HRT131084:HRT131085 HHX131084:HHX131085 GYB131084:GYB131085 GOF131084:GOF131085 GEJ131084:GEJ131085 FUN131084:FUN131085 FKR131084:FKR131085 FAV131084:FAV131085 EQZ131084:EQZ131085 EHD131084:EHD131085 DXH131084:DXH131085 DNL131084:DNL131085 DDP131084:DDP131085 CTT131084:CTT131085 CJX131084:CJX131085 CAB131084:CAB131085 BQF131084:BQF131085 BGJ131084:BGJ131085 AWN131084:AWN131085 AMR131084:AMR131085 ACV131084:ACV131085 SZ131084:SZ131085 JD131084:JD131085 F131085:F131086 WVP65548:WVP65549 WLT65548:WLT65549 WBX65548:WBX65549 VSB65548:VSB65549 VIF65548:VIF65549 UYJ65548:UYJ65549 UON65548:UON65549 UER65548:UER65549 TUV65548:TUV65549 TKZ65548:TKZ65549 TBD65548:TBD65549 SRH65548:SRH65549 SHL65548:SHL65549 RXP65548:RXP65549 RNT65548:RNT65549 RDX65548:RDX65549 QUB65548:QUB65549 QKF65548:QKF65549 QAJ65548:QAJ65549 PQN65548:PQN65549 PGR65548:PGR65549 OWV65548:OWV65549 OMZ65548:OMZ65549 ODD65548:ODD65549 NTH65548:NTH65549 NJL65548:NJL65549 MZP65548:MZP65549 MPT65548:MPT65549 MFX65548:MFX65549 LWB65548:LWB65549 LMF65548:LMF65549 LCJ65548:LCJ65549 KSN65548:KSN65549 KIR65548:KIR65549 JYV65548:JYV65549 JOZ65548:JOZ65549 JFD65548:JFD65549 IVH65548:IVH65549 ILL65548:ILL65549 IBP65548:IBP65549 HRT65548:HRT65549 HHX65548:HHX65549 GYB65548:GYB65549 GOF65548:GOF65549 GEJ65548:GEJ65549 FUN65548:FUN65549 FKR65548:FKR65549 FAV65548:FAV65549 EQZ65548:EQZ65549 EHD65548:EHD65549 DXH65548:DXH65549 DNL65548:DNL65549 DDP65548:DDP65549 CTT65548:CTT65549 CJX65548:CJX65549 CAB65548:CAB65549 BQF65548:BQF65549 BGJ65548:BGJ65549 AWN65548:AWN65549 AMR65548:AMR65549 ACV65548:ACV65549 SZ65548:SZ65549 JD65548:JD65549 F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F22:F24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F19">
      <formula1>0</formula1>
    </dataValidation>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xl/worksheets/sheet7.xml><?xml version="1.0" encoding="utf-8"?>
<worksheet xmlns="http://schemas.openxmlformats.org/spreadsheetml/2006/main" xmlns:r="http://schemas.openxmlformats.org/officeDocument/2006/relationships">
  <sheetPr>
    <tabColor rgb="FFFFFF00"/>
  </sheetPr>
  <dimension ref="A2:T65"/>
  <sheetViews>
    <sheetView view="pageBreakPreview" zoomScale="77" zoomScaleNormal="44" zoomScaleSheetLayoutView="77" workbookViewId="0">
      <selection activeCell="J4" sqref="J4"/>
    </sheetView>
  </sheetViews>
  <sheetFormatPr defaultRowHeight="10.5"/>
  <cols>
    <col min="1" max="1" width="6" style="1" customWidth="1"/>
    <col min="2" max="2" width="9.5703125" style="1" customWidth="1"/>
    <col min="3" max="3" width="31" style="85" customWidth="1"/>
    <col min="4" max="4" width="14" style="85"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c r="C2" s="2" t="s">
        <v>0</v>
      </c>
      <c r="D2" s="2"/>
      <c r="F2" s="3"/>
      <c r="G2" s="3"/>
      <c r="H2" s="3"/>
      <c r="I2" s="4"/>
      <c r="J2" s="3"/>
      <c r="K2" s="3"/>
      <c r="L2" s="3"/>
    </row>
    <row r="3" spans="1:20" ht="15.75" customHeight="1">
      <c r="C3" s="7" t="s">
        <v>1</v>
      </c>
      <c r="D3" s="7"/>
      <c r="F3" s="8"/>
      <c r="G3" s="8"/>
      <c r="H3" s="8"/>
      <c r="I3" s="9"/>
      <c r="J3" s="8"/>
      <c r="K3" s="8"/>
      <c r="L3" s="8"/>
    </row>
    <row r="4" spans="1:20" ht="13.5" customHeight="1">
      <c r="A4" s="10"/>
      <c r="B4" s="10"/>
      <c r="C4" s="11" t="s">
        <v>2</v>
      </c>
      <c r="D4" s="11"/>
      <c r="E4" s="10"/>
    </row>
    <row r="5" spans="1:20">
      <c r="A5" s="10"/>
      <c r="B5" s="10"/>
      <c r="C5" s="12"/>
      <c r="D5" s="12"/>
      <c r="E5" s="10"/>
    </row>
    <row r="6" spans="1:20">
      <c r="A6" s="10"/>
      <c r="B6" s="10"/>
      <c r="C6" s="12"/>
      <c r="D6" s="12"/>
      <c r="E6" s="10"/>
    </row>
    <row r="7" spans="1:20" s="19" customFormat="1" ht="16.5">
      <c r="A7" s="13" t="s">
        <v>66</v>
      </c>
      <c r="B7" s="133"/>
      <c r="C7" s="14" t="s">
        <v>67</v>
      </c>
      <c r="D7" s="14"/>
      <c r="E7" s="13"/>
      <c r="F7" s="15"/>
      <c r="G7" s="15"/>
      <c r="H7" s="15"/>
      <c r="I7" s="16"/>
      <c r="J7" s="15"/>
      <c r="K7" s="15"/>
      <c r="L7" s="15"/>
      <c r="M7" s="17" t="s">
        <v>34</v>
      </c>
      <c r="N7" s="17"/>
      <c r="O7" s="17" t="s">
        <v>3</v>
      </c>
      <c r="P7" s="18" t="s">
        <v>61</v>
      </c>
    </row>
    <row r="8" spans="1:20" s="19" customFormat="1" ht="16.5">
      <c r="A8" s="13" t="s">
        <v>68</v>
      </c>
      <c r="B8" s="133"/>
      <c r="C8" s="365" t="s">
        <v>6</v>
      </c>
      <c r="D8" s="365"/>
      <c r="E8" s="366"/>
      <c r="F8" s="15"/>
      <c r="G8" s="15"/>
      <c r="H8" s="15"/>
      <c r="I8" s="16"/>
      <c r="J8" s="15"/>
      <c r="K8" s="15"/>
      <c r="L8" s="15"/>
      <c r="M8" s="17" t="s">
        <v>34</v>
      </c>
      <c r="N8" s="17"/>
      <c r="O8" s="17" t="s">
        <v>5</v>
      </c>
      <c r="P8" s="18" t="s">
        <v>6</v>
      </c>
    </row>
    <row r="9" spans="1:20" ht="15">
      <c r="A9" s="368" t="s">
        <v>23</v>
      </c>
      <c r="B9" s="368"/>
      <c r="C9" s="368"/>
      <c r="D9" s="368"/>
      <c r="E9" s="368"/>
      <c r="F9" s="368"/>
      <c r="G9" s="368"/>
      <c r="H9" s="368"/>
      <c r="I9" s="368"/>
      <c r="J9" s="368"/>
      <c r="K9" s="368"/>
      <c r="L9" s="368"/>
      <c r="M9" s="368"/>
      <c r="N9" s="368"/>
      <c r="O9" s="368"/>
    </row>
    <row r="10" spans="1:20" ht="19.5">
      <c r="A10" s="368" t="s">
        <v>37</v>
      </c>
      <c r="B10" s="368"/>
      <c r="C10" s="368"/>
      <c r="D10" s="368"/>
      <c r="E10" s="368"/>
      <c r="F10" s="368"/>
      <c r="G10" s="368"/>
      <c r="H10" s="368"/>
      <c r="I10" s="368"/>
      <c r="J10" s="368"/>
      <c r="K10" s="368"/>
      <c r="L10" s="368"/>
      <c r="M10" s="368"/>
      <c r="N10" s="368"/>
      <c r="O10" s="368"/>
      <c r="P10" s="97"/>
      <c r="Q10" s="97"/>
      <c r="R10" s="97"/>
      <c r="S10" s="97"/>
      <c r="T10" s="97"/>
    </row>
    <row r="11" spans="1:20" ht="17.25" customHeight="1">
      <c r="A11" s="369"/>
      <c r="B11" s="369"/>
      <c r="C11" s="369"/>
      <c r="D11" s="369"/>
      <c r="E11" s="369"/>
      <c r="F11" s="369"/>
      <c r="G11" s="367"/>
      <c r="H11" s="367"/>
      <c r="I11" s="369"/>
      <c r="J11" s="369"/>
      <c r="K11" s="369"/>
      <c r="L11" s="369"/>
      <c r="M11" s="369"/>
      <c r="N11" s="104"/>
      <c r="O11" s="104"/>
      <c r="P11" s="20"/>
    </row>
    <row r="12" spans="1:20">
      <c r="A12" s="343" t="s">
        <v>21</v>
      </c>
      <c r="B12" s="344" t="s">
        <v>69</v>
      </c>
      <c r="C12" s="344" t="s">
        <v>8</v>
      </c>
      <c r="D12" s="344" t="s">
        <v>46</v>
      </c>
      <c r="E12" s="370" t="s">
        <v>38</v>
      </c>
      <c r="F12" s="371"/>
      <c r="G12" s="371"/>
      <c r="H12" s="349" t="s">
        <v>42</v>
      </c>
      <c r="I12" s="350"/>
      <c r="J12" s="364" t="s">
        <v>45</v>
      </c>
      <c r="K12" s="349" t="s">
        <v>47</v>
      </c>
      <c r="L12" s="350"/>
      <c r="M12" s="364" t="s">
        <v>17</v>
      </c>
      <c r="N12" s="344" t="s">
        <v>18</v>
      </c>
      <c r="O12" s="344" t="s">
        <v>24</v>
      </c>
      <c r="P12" s="343" t="s">
        <v>10</v>
      </c>
    </row>
    <row r="13" spans="1:20">
      <c r="A13" s="343"/>
      <c r="B13" s="345"/>
      <c r="C13" s="345"/>
      <c r="D13" s="345"/>
      <c r="E13" s="372"/>
      <c r="F13" s="373"/>
      <c r="G13" s="373"/>
      <c r="H13" s="351"/>
      <c r="I13" s="352"/>
      <c r="J13" s="364"/>
      <c r="K13" s="351"/>
      <c r="L13" s="352"/>
      <c r="M13" s="364"/>
      <c r="N13" s="345"/>
      <c r="O13" s="345"/>
      <c r="P13" s="343"/>
    </row>
    <row r="14" spans="1:20">
      <c r="A14" s="343"/>
      <c r="B14" s="345"/>
      <c r="C14" s="345"/>
      <c r="D14" s="345"/>
      <c r="E14" s="345" t="s">
        <v>39</v>
      </c>
      <c r="F14" s="345" t="s">
        <v>40</v>
      </c>
      <c r="G14" s="349" t="s">
        <v>41</v>
      </c>
      <c r="H14" s="344" t="s">
        <v>43</v>
      </c>
      <c r="I14" s="345" t="s">
        <v>44</v>
      </c>
      <c r="J14" s="364"/>
      <c r="K14" s="344" t="s">
        <v>5</v>
      </c>
      <c r="L14" s="345" t="s">
        <v>16</v>
      </c>
      <c r="M14" s="364"/>
      <c r="N14" s="345"/>
      <c r="O14" s="345"/>
      <c r="P14" s="343"/>
    </row>
    <row r="15" spans="1:20">
      <c r="A15" s="343"/>
      <c r="B15" s="345"/>
      <c r="C15" s="345"/>
      <c r="D15" s="345"/>
      <c r="E15" s="345"/>
      <c r="F15" s="345"/>
      <c r="G15" s="374"/>
      <c r="H15" s="345"/>
      <c r="I15" s="345"/>
      <c r="J15" s="364"/>
      <c r="K15" s="345"/>
      <c r="L15" s="345"/>
      <c r="M15" s="364"/>
      <c r="N15" s="345"/>
      <c r="O15" s="345"/>
      <c r="P15" s="343"/>
    </row>
    <row r="16" spans="1:20" s="23" customFormat="1">
      <c r="A16" s="343"/>
      <c r="B16" s="346"/>
      <c r="C16" s="346"/>
      <c r="D16" s="346"/>
      <c r="E16" s="346"/>
      <c r="F16" s="346"/>
      <c r="G16" s="351"/>
      <c r="H16" s="346"/>
      <c r="I16" s="346"/>
      <c r="J16" s="364"/>
      <c r="K16" s="346"/>
      <c r="L16" s="346"/>
      <c r="M16" s="364"/>
      <c r="N16" s="346"/>
      <c r="O16" s="346"/>
      <c r="P16" s="343"/>
      <c r="Q16" s="1"/>
      <c r="R16" s="1"/>
      <c r="S16" s="1"/>
      <c r="T16" s="1"/>
    </row>
    <row r="17" spans="1:20" s="30" customFormat="1" ht="16.5">
      <c r="A17" s="21">
        <v>1</v>
      </c>
      <c r="B17" s="21">
        <v>2</v>
      </c>
      <c r="C17" s="22">
        <v>3</v>
      </c>
      <c r="D17" s="22">
        <v>4</v>
      </c>
      <c r="E17" s="21">
        <v>5</v>
      </c>
      <c r="F17" s="21">
        <v>6</v>
      </c>
      <c r="G17" s="22">
        <v>7</v>
      </c>
      <c r="H17" s="22">
        <v>8</v>
      </c>
      <c r="I17" s="21">
        <v>9</v>
      </c>
      <c r="J17" s="21">
        <v>10</v>
      </c>
      <c r="K17" s="22">
        <v>11</v>
      </c>
      <c r="L17" s="22">
        <v>12</v>
      </c>
      <c r="M17" s="21">
        <v>13</v>
      </c>
      <c r="N17" s="21">
        <v>14</v>
      </c>
      <c r="O17" s="21">
        <v>15</v>
      </c>
      <c r="P17" s="21">
        <v>16</v>
      </c>
      <c r="Q17" s="23"/>
      <c r="R17" s="23"/>
      <c r="S17" s="23"/>
      <c r="T17" s="23"/>
    </row>
    <row r="18" spans="1:20" s="30" customFormat="1" ht="15.95" customHeight="1">
      <c r="A18" s="24"/>
      <c r="B18" s="25"/>
      <c r="C18" s="26"/>
      <c r="D18" s="26"/>
      <c r="E18" s="27"/>
      <c r="F18" s="28"/>
      <c r="G18" s="28"/>
      <c r="H18" s="28"/>
      <c r="I18" s="28"/>
      <c r="J18" s="28"/>
      <c r="K18" s="28"/>
      <c r="L18" s="28"/>
      <c r="M18" s="28"/>
      <c r="N18" s="28"/>
      <c r="O18" s="28"/>
      <c r="P18" s="29"/>
    </row>
    <row r="19" spans="1:20" s="30" customFormat="1" ht="15.95" customHeight="1">
      <c r="A19" s="32"/>
      <c r="B19" s="32"/>
      <c r="C19" s="33"/>
      <c r="D19" s="33"/>
      <c r="E19" s="34"/>
      <c r="F19" s="35"/>
      <c r="G19" s="34"/>
      <c r="H19" s="34"/>
      <c r="I19" s="34"/>
      <c r="J19" s="35"/>
      <c r="K19" s="34"/>
      <c r="L19" s="34"/>
      <c r="M19" s="34"/>
      <c r="N19" s="34"/>
      <c r="O19" s="34"/>
      <c r="P19" s="31"/>
    </row>
    <row r="20" spans="1:20" s="30" customFormat="1" ht="15.95" customHeight="1">
      <c r="A20" s="36"/>
      <c r="B20" s="36"/>
      <c r="C20" s="37"/>
      <c r="D20" s="37"/>
      <c r="E20" s="38"/>
      <c r="F20" s="39"/>
      <c r="G20" s="40"/>
      <c r="H20" s="40"/>
      <c r="I20" s="41"/>
      <c r="J20" s="42"/>
      <c r="K20" s="40"/>
      <c r="L20" s="40"/>
      <c r="M20" s="41"/>
      <c r="N20" s="41"/>
      <c r="O20" s="41"/>
      <c r="P20" s="31"/>
    </row>
    <row r="21" spans="1:20" s="30" customFormat="1" ht="15.95" customHeight="1">
      <c r="A21" s="36"/>
      <c r="B21" s="36"/>
      <c r="C21" s="37"/>
      <c r="D21" s="37"/>
      <c r="E21" s="38"/>
      <c r="F21" s="39"/>
      <c r="G21" s="40"/>
      <c r="H21" s="40"/>
      <c r="I21" s="41"/>
      <c r="J21" s="42"/>
      <c r="K21" s="40"/>
      <c r="L21" s="40"/>
      <c r="M21" s="41"/>
      <c r="N21" s="41"/>
      <c r="O21" s="41"/>
      <c r="P21" s="31"/>
    </row>
    <row r="22" spans="1:20" s="30" customFormat="1" ht="15.95" customHeight="1">
      <c r="A22" s="36"/>
      <c r="B22" s="36"/>
      <c r="C22" s="43"/>
      <c r="D22" s="43"/>
      <c r="E22" s="44"/>
      <c r="F22" s="42"/>
      <c r="G22" s="45"/>
      <c r="H22" s="45"/>
      <c r="I22" s="46"/>
      <c r="J22" s="42"/>
      <c r="K22" s="43"/>
      <c r="L22" s="43"/>
      <c r="M22" s="46"/>
      <c r="N22" s="46"/>
      <c r="O22" s="46"/>
      <c r="P22" s="31"/>
    </row>
    <row r="23" spans="1:20" s="30" customFormat="1" ht="15.95" customHeight="1">
      <c r="A23" s="47"/>
      <c r="B23" s="47"/>
      <c r="C23" s="47"/>
      <c r="D23" s="47"/>
      <c r="E23" s="47"/>
      <c r="F23" s="42"/>
      <c r="G23" s="45"/>
      <c r="H23" s="45"/>
      <c r="I23" s="46"/>
      <c r="J23" s="42"/>
      <c r="K23" s="43"/>
      <c r="L23" s="43"/>
      <c r="M23" s="46"/>
      <c r="N23" s="46"/>
      <c r="O23" s="46"/>
      <c r="P23" s="31"/>
    </row>
    <row r="24" spans="1:20" s="30" customFormat="1" ht="15.95" customHeight="1">
      <c r="A24" s="47"/>
      <c r="B24" s="47"/>
      <c r="C24" s="47"/>
      <c r="D24" s="47"/>
      <c r="E24" s="47"/>
      <c r="F24" s="42"/>
      <c r="G24" s="45"/>
      <c r="H24" s="45"/>
      <c r="I24" s="46"/>
      <c r="J24" s="42"/>
      <c r="K24" s="43"/>
      <c r="L24" s="43"/>
      <c r="M24" s="46"/>
      <c r="N24" s="46"/>
      <c r="O24" s="46"/>
      <c r="P24" s="31"/>
    </row>
    <row r="25" spans="1:20" s="30" customFormat="1" ht="15.95" customHeight="1">
      <c r="A25" s="48"/>
      <c r="B25" s="45"/>
      <c r="C25" s="49"/>
      <c r="D25" s="49"/>
      <c r="E25" s="38"/>
      <c r="F25" s="50"/>
      <c r="G25" s="45"/>
      <c r="H25" s="45"/>
      <c r="I25" s="51"/>
      <c r="J25" s="42"/>
      <c r="K25" s="45"/>
      <c r="L25" s="45"/>
      <c r="M25" s="51"/>
      <c r="N25" s="51"/>
      <c r="O25" s="51"/>
      <c r="P25" s="31"/>
    </row>
    <row r="26" spans="1:20" s="30" customFormat="1" ht="15.95" customHeight="1">
      <c r="A26" s="48"/>
      <c r="B26" s="45"/>
      <c r="C26" s="49"/>
      <c r="D26" s="49"/>
      <c r="E26" s="38"/>
      <c r="F26" s="50"/>
      <c r="G26" s="45"/>
      <c r="H26" s="45"/>
      <c r="I26" s="51"/>
      <c r="J26" s="42"/>
      <c r="K26" s="45"/>
      <c r="L26" s="45"/>
      <c r="M26" s="51"/>
      <c r="N26" s="51"/>
      <c r="O26" s="51"/>
      <c r="P26" s="31"/>
    </row>
    <row r="27" spans="1:20" s="30" customFormat="1" ht="15.95" customHeight="1">
      <c r="A27" s="48"/>
      <c r="B27" s="45"/>
      <c r="C27" s="49"/>
      <c r="D27" s="49"/>
      <c r="E27" s="38"/>
      <c r="F27" s="50"/>
      <c r="G27" s="45"/>
      <c r="H27" s="45"/>
      <c r="I27" s="51"/>
      <c r="J27" s="42"/>
      <c r="K27" s="45"/>
      <c r="L27" s="45"/>
      <c r="M27" s="51"/>
      <c r="N27" s="51"/>
      <c r="O27" s="51"/>
      <c r="P27" s="31"/>
    </row>
    <row r="28" spans="1:20" s="30" customFormat="1" ht="15.95" customHeight="1">
      <c r="A28" s="52"/>
      <c r="B28" s="53"/>
      <c r="C28" s="54"/>
      <c r="D28" s="54"/>
      <c r="E28" s="53"/>
      <c r="F28" s="55"/>
      <c r="G28" s="56"/>
      <c r="H28" s="56"/>
      <c r="I28" s="56"/>
      <c r="J28" s="55"/>
      <c r="K28" s="52"/>
      <c r="L28" s="52"/>
      <c r="M28" s="56"/>
      <c r="N28" s="56"/>
      <c r="O28" s="56"/>
      <c r="P28" s="57"/>
    </row>
    <row r="29" spans="1:20" ht="16.5">
      <c r="A29" s="58"/>
      <c r="B29" s="58"/>
      <c r="C29" s="59"/>
      <c r="D29" s="59"/>
      <c r="E29" s="58"/>
      <c r="F29" s="60"/>
      <c r="G29" s="61"/>
      <c r="H29" s="61"/>
      <c r="I29" s="62"/>
      <c r="J29" s="63"/>
      <c r="K29" s="64"/>
      <c r="L29" s="64"/>
      <c r="M29" s="65"/>
      <c r="N29" s="65"/>
      <c r="O29" s="65"/>
    </row>
    <row r="30" spans="1:20" ht="16.5">
      <c r="A30" s="58"/>
      <c r="B30" s="58"/>
      <c r="C30" s="66"/>
      <c r="D30" s="224"/>
      <c r="E30" s="224"/>
      <c r="F30" s="66"/>
      <c r="G30" s="67"/>
      <c r="H30" s="134"/>
      <c r="I30" s="67"/>
      <c r="J30" s="65"/>
      <c r="L30" s="67"/>
      <c r="M30" s="68" t="s">
        <v>70</v>
      </c>
      <c r="N30" s="68"/>
      <c r="O30" s="68"/>
      <c r="Q30" s="60"/>
      <c r="R30" s="65"/>
      <c r="S30" s="65"/>
    </row>
    <row r="31" spans="1:20" ht="16.5">
      <c r="A31" s="58"/>
      <c r="B31" s="69"/>
      <c r="C31" s="69" t="s">
        <v>11</v>
      </c>
      <c r="D31" s="69"/>
      <c r="E31" s="58"/>
      <c r="F31" s="70"/>
      <c r="H31" s="135"/>
      <c r="I31" s="70"/>
      <c r="J31" s="71"/>
      <c r="L31" s="70"/>
      <c r="M31" s="72"/>
      <c r="N31" s="72"/>
      <c r="O31" s="72"/>
      <c r="Q31" s="73"/>
      <c r="R31" s="65"/>
      <c r="S31" s="65"/>
    </row>
    <row r="32" spans="1:20" ht="16.5">
      <c r="A32" s="58"/>
      <c r="B32" s="74"/>
      <c r="C32" s="69" t="s">
        <v>12</v>
      </c>
      <c r="D32" s="69"/>
      <c r="E32" s="58"/>
      <c r="F32" s="70"/>
      <c r="H32" s="135"/>
      <c r="I32" s="70"/>
      <c r="J32" s="71"/>
      <c r="L32" s="70"/>
      <c r="M32" s="75" t="s">
        <v>71</v>
      </c>
      <c r="N32" s="75"/>
      <c r="O32" s="75"/>
      <c r="P32" s="76"/>
      <c r="Q32" s="60"/>
      <c r="R32" s="65"/>
      <c r="S32" s="65"/>
      <c r="T32" s="76"/>
    </row>
    <row r="33" spans="1:20" ht="16.5">
      <c r="A33" s="58"/>
      <c r="B33" s="74"/>
      <c r="C33" s="69"/>
      <c r="D33" s="69"/>
      <c r="E33" s="58"/>
      <c r="F33" s="70"/>
      <c r="H33" s="135"/>
      <c r="I33" s="70"/>
      <c r="J33" s="71"/>
      <c r="L33" s="70"/>
      <c r="M33" s="77"/>
      <c r="N33" s="77"/>
      <c r="O33" s="77"/>
      <c r="P33" s="76"/>
      <c r="Q33" s="60"/>
      <c r="R33" s="65"/>
      <c r="S33" s="65"/>
      <c r="T33" s="76"/>
    </row>
    <row r="34" spans="1:20" ht="16.5">
      <c r="A34" s="58"/>
      <c r="B34" s="136" t="s">
        <v>13</v>
      </c>
      <c r="C34" s="137" t="s">
        <v>295</v>
      </c>
      <c r="D34" s="78"/>
      <c r="E34" s="58" t="s">
        <v>296</v>
      </c>
      <c r="F34" s="70"/>
      <c r="H34" s="135"/>
      <c r="I34" s="70"/>
      <c r="J34" s="71"/>
      <c r="L34" s="226" t="s">
        <v>13</v>
      </c>
      <c r="M34" s="79" t="s">
        <v>74</v>
      </c>
      <c r="N34" s="79"/>
      <c r="O34" s="77"/>
      <c r="P34" s="58" t="s">
        <v>297</v>
      </c>
      <c r="Q34" s="60"/>
      <c r="R34" s="65"/>
      <c r="S34" s="65"/>
      <c r="T34" s="76"/>
    </row>
    <row r="35" spans="1:20" ht="16.5">
      <c r="A35" s="58"/>
      <c r="B35" s="138"/>
      <c r="C35" s="137" t="s">
        <v>298</v>
      </c>
      <c r="D35" s="78"/>
      <c r="E35" s="58"/>
      <c r="F35" s="70"/>
      <c r="H35" s="135"/>
      <c r="I35" s="70"/>
      <c r="J35" s="71"/>
      <c r="L35" s="227"/>
      <c r="M35" s="80" t="s">
        <v>75</v>
      </c>
      <c r="N35" s="80"/>
      <c r="O35" s="70"/>
      <c r="P35" s="82"/>
      <c r="Q35" s="60"/>
      <c r="R35" s="81"/>
      <c r="S35" s="65"/>
      <c r="T35" s="82"/>
    </row>
    <row r="36" spans="1:20" ht="16.5">
      <c r="A36" s="58"/>
      <c r="B36" s="138"/>
      <c r="C36" s="137"/>
      <c r="D36" s="78"/>
      <c r="E36" s="66"/>
      <c r="F36" s="70"/>
      <c r="H36" s="135"/>
      <c r="I36" s="70"/>
      <c r="J36" s="71"/>
      <c r="L36" s="227"/>
      <c r="M36" s="79"/>
      <c r="N36" s="79"/>
      <c r="O36" s="79"/>
      <c r="P36" s="82"/>
      <c r="Q36" s="60"/>
      <c r="R36" s="65"/>
      <c r="S36" s="65"/>
      <c r="T36" s="82"/>
    </row>
    <row r="37" spans="1:20" ht="16.5">
      <c r="A37" s="58"/>
      <c r="B37" s="138" t="s">
        <v>14</v>
      </c>
      <c r="C37" s="137" t="s">
        <v>299</v>
      </c>
      <c r="D37" s="78"/>
      <c r="E37" s="58" t="s">
        <v>296</v>
      </c>
      <c r="F37" s="70"/>
      <c r="H37" s="135"/>
      <c r="I37" s="70"/>
      <c r="J37" s="71"/>
      <c r="L37" s="227" t="s">
        <v>14</v>
      </c>
      <c r="M37" s="78" t="s">
        <v>76</v>
      </c>
      <c r="N37" s="79"/>
      <c r="O37" s="79"/>
      <c r="P37" s="58" t="s">
        <v>297</v>
      </c>
      <c r="Q37" s="60"/>
      <c r="R37" s="65"/>
      <c r="S37" s="65"/>
      <c r="T37" s="82"/>
    </row>
    <row r="38" spans="1:20" ht="16.5">
      <c r="A38" s="58"/>
      <c r="B38" s="138"/>
      <c r="C38" s="137" t="s">
        <v>300</v>
      </c>
      <c r="D38" s="78"/>
      <c r="E38" s="58"/>
      <c r="F38" s="70"/>
      <c r="H38" s="135"/>
      <c r="I38" s="70"/>
      <c r="J38" s="71"/>
      <c r="L38" s="227"/>
      <c r="M38" s="78" t="s">
        <v>77</v>
      </c>
      <c r="N38" s="79"/>
      <c r="O38" s="83"/>
      <c r="P38" s="82"/>
      <c r="Q38" s="60"/>
      <c r="R38" s="65"/>
      <c r="S38" s="65"/>
      <c r="T38" s="82"/>
    </row>
    <row r="39" spans="1:20" ht="16.5">
      <c r="A39" s="58"/>
      <c r="B39" s="138"/>
      <c r="C39" s="137"/>
      <c r="D39" s="78"/>
      <c r="E39" s="66"/>
      <c r="F39" s="70"/>
      <c r="H39" s="135"/>
      <c r="I39" s="70"/>
      <c r="J39" s="71"/>
      <c r="L39" s="227"/>
      <c r="M39" s="6"/>
      <c r="N39" s="79"/>
      <c r="O39" s="79"/>
      <c r="P39" s="82"/>
      <c r="Q39" s="60"/>
      <c r="R39" s="65"/>
      <c r="S39" s="65"/>
      <c r="T39" s="82"/>
    </row>
    <row r="40" spans="1:20" ht="16.5">
      <c r="A40" s="58"/>
      <c r="B40" s="138" t="s">
        <v>15</v>
      </c>
      <c r="C40" s="137" t="s">
        <v>301</v>
      </c>
      <c r="D40" s="78"/>
      <c r="E40" s="58" t="s">
        <v>296</v>
      </c>
      <c r="F40" s="70"/>
      <c r="H40" s="135"/>
      <c r="I40" s="70"/>
      <c r="J40" s="71"/>
      <c r="L40" s="84" t="s">
        <v>15</v>
      </c>
      <c r="M40" s="78" t="s">
        <v>79</v>
      </c>
      <c r="N40" s="79"/>
      <c r="O40" s="79"/>
      <c r="P40" s="58" t="s">
        <v>297</v>
      </c>
      <c r="Q40" s="60"/>
      <c r="R40" s="65"/>
      <c r="S40" s="65"/>
      <c r="T40" s="82"/>
    </row>
    <row r="41" spans="1:20" ht="16.5">
      <c r="A41" s="58"/>
      <c r="B41" s="138"/>
      <c r="C41" s="137" t="s">
        <v>302</v>
      </c>
      <c r="D41" s="78"/>
      <c r="E41" s="58"/>
      <c r="F41" s="70"/>
      <c r="H41" s="135"/>
      <c r="I41" s="70"/>
      <c r="J41" s="71"/>
      <c r="L41" s="84"/>
      <c r="M41" s="78" t="s">
        <v>80</v>
      </c>
      <c r="N41" s="79"/>
      <c r="O41" s="83"/>
      <c r="P41" s="82"/>
      <c r="Q41" s="60"/>
      <c r="R41" s="65"/>
      <c r="S41" s="65"/>
      <c r="T41" s="82"/>
    </row>
    <row r="42" spans="1:20" ht="16.5">
      <c r="A42" s="58"/>
      <c r="B42" s="139"/>
      <c r="C42" s="223"/>
      <c r="E42" s="58"/>
      <c r="F42" s="70"/>
      <c r="H42" s="135"/>
      <c r="I42" s="70"/>
      <c r="J42" s="71"/>
      <c r="L42" s="228"/>
      <c r="M42" s="90"/>
      <c r="N42" s="6"/>
      <c r="O42" s="79"/>
      <c r="Q42" s="60"/>
      <c r="R42" s="65"/>
      <c r="S42" s="65"/>
      <c r="T42" s="82"/>
    </row>
    <row r="43" spans="1:20" ht="16.5">
      <c r="A43" s="58"/>
      <c r="B43" s="139" t="s">
        <v>78</v>
      </c>
      <c r="C43" s="137" t="s">
        <v>303</v>
      </c>
      <c r="D43" s="78"/>
      <c r="E43" s="58" t="s">
        <v>296</v>
      </c>
      <c r="F43" s="70"/>
      <c r="H43" s="135"/>
      <c r="I43" s="70"/>
      <c r="J43" s="71"/>
      <c r="L43" s="228" t="s">
        <v>78</v>
      </c>
      <c r="M43" s="78" t="s">
        <v>304</v>
      </c>
      <c r="N43" s="6"/>
      <c r="O43" s="79"/>
      <c r="P43" s="58" t="s">
        <v>297</v>
      </c>
      <c r="Q43" s="63"/>
      <c r="R43" s="65"/>
      <c r="S43" s="65"/>
    </row>
    <row r="44" spans="1:20" ht="16.5">
      <c r="A44" s="58"/>
      <c r="B44" s="139"/>
      <c r="C44" s="137" t="s">
        <v>305</v>
      </c>
      <c r="D44" s="78"/>
      <c r="E44" s="66"/>
      <c r="F44" s="70"/>
      <c r="H44" s="135"/>
      <c r="I44" s="70"/>
      <c r="J44" s="71"/>
      <c r="L44" s="229"/>
      <c r="M44" s="78" t="s">
        <v>306</v>
      </c>
      <c r="N44" s="83"/>
      <c r="O44" s="83"/>
      <c r="Q44" s="60"/>
      <c r="R44" s="65"/>
      <c r="S44" s="65"/>
    </row>
    <row r="45" spans="1:20" ht="16.5">
      <c r="A45" s="58"/>
      <c r="B45" s="141"/>
      <c r="C45" s="142"/>
      <c r="D45" s="86"/>
      <c r="E45" s="87"/>
      <c r="F45" s="88"/>
      <c r="H45" s="143"/>
      <c r="I45" s="88"/>
      <c r="J45" s="89"/>
      <c r="L45" s="230"/>
      <c r="M45" s="90"/>
      <c r="N45" s="90"/>
      <c r="O45" s="90"/>
      <c r="Q45" s="60"/>
      <c r="R45" s="65"/>
      <c r="S45" s="65"/>
    </row>
    <row r="46" spans="1:20" ht="16.5">
      <c r="B46" s="144" t="s">
        <v>81</v>
      </c>
      <c r="C46" s="137" t="s">
        <v>307</v>
      </c>
      <c r="D46" s="78"/>
      <c r="E46" s="58" t="s">
        <v>296</v>
      </c>
      <c r="F46" s="93"/>
      <c r="H46" s="145"/>
      <c r="I46" s="93"/>
      <c r="J46" s="91"/>
      <c r="L46" s="230" t="s">
        <v>81</v>
      </c>
      <c r="M46" s="78" t="s">
        <v>82</v>
      </c>
      <c r="N46" s="94"/>
      <c r="O46" s="94"/>
      <c r="P46" s="58" t="s">
        <v>297</v>
      </c>
      <c r="Q46" s="6"/>
      <c r="R46" s="5"/>
      <c r="S46" s="5"/>
    </row>
    <row r="47" spans="1:20" ht="16.5">
      <c r="B47" s="144"/>
      <c r="C47" s="137" t="s">
        <v>308</v>
      </c>
      <c r="D47" s="78"/>
      <c r="E47" s="92"/>
      <c r="F47" s="93"/>
      <c r="H47" s="145"/>
      <c r="I47" s="93"/>
      <c r="J47" s="91"/>
      <c r="L47" s="230"/>
      <c r="M47" s="78" t="s">
        <v>83</v>
      </c>
      <c r="N47" s="94"/>
      <c r="O47" s="94"/>
      <c r="Q47" s="6"/>
      <c r="R47" s="5"/>
      <c r="S47" s="5"/>
    </row>
    <row r="48" spans="1:20" s="6" customFormat="1" ht="16.5">
      <c r="A48" s="1"/>
      <c r="B48" s="141"/>
      <c r="C48" s="142"/>
      <c r="D48" s="86"/>
      <c r="E48" s="87"/>
      <c r="F48" s="88"/>
      <c r="H48" s="143"/>
      <c r="I48" s="88"/>
      <c r="J48" s="89"/>
      <c r="M48" s="230"/>
      <c r="N48" s="90"/>
      <c r="O48" s="90"/>
      <c r="P48" s="90"/>
      <c r="Q48" s="1"/>
      <c r="R48" s="1"/>
      <c r="S48" s="1"/>
      <c r="T48" s="1"/>
    </row>
    <row r="49" spans="1:20" s="6" customFormat="1" ht="16.5">
      <c r="A49" s="1"/>
      <c r="B49" s="144">
        <v>6</v>
      </c>
      <c r="C49" s="137" t="s">
        <v>72</v>
      </c>
      <c r="D49" s="78"/>
      <c r="E49" s="58" t="s">
        <v>296</v>
      </c>
      <c r="F49" s="93"/>
      <c r="H49" s="145"/>
      <c r="I49" s="93"/>
      <c r="J49" s="91"/>
      <c r="M49" s="230"/>
      <c r="N49" s="78"/>
      <c r="O49" s="94"/>
      <c r="P49" s="94"/>
    </row>
    <row r="50" spans="1:20" s="6" customFormat="1" ht="16.5">
      <c r="A50" s="1"/>
      <c r="B50" s="144"/>
      <c r="C50" s="137" t="s">
        <v>73</v>
      </c>
      <c r="D50" s="78"/>
      <c r="E50" s="92"/>
      <c r="F50" s="93"/>
      <c r="H50" s="145"/>
      <c r="I50" s="93"/>
      <c r="J50" s="91"/>
      <c r="M50" s="230"/>
      <c r="N50" s="78"/>
      <c r="O50" s="94"/>
      <c r="P50" s="94"/>
    </row>
    <row r="51" spans="1:20" s="6" customFormat="1" ht="11.25">
      <c r="A51" s="1"/>
      <c r="B51" s="102"/>
      <c r="C51" s="103"/>
      <c r="D51" s="103"/>
      <c r="E51" s="99"/>
      <c r="F51" s="100"/>
      <c r="G51" s="100"/>
      <c r="H51" s="100"/>
      <c r="I51" s="98"/>
      <c r="J51" s="100"/>
      <c r="K51" s="100"/>
      <c r="L51" s="100"/>
      <c r="M51" s="98"/>
      <c r="N51" s="98"/>
      <c r="O51" s="98"/>
      <c r="P51" s="1"/>
    </row>
    <row r="52" spans="1:20" s="6" customFormat="1">
      <c r="A52" s="1"/>
      <c r="B52" s="10"/>
      <c r="C52" s="12"/>
      <c r="D52" s="12"/>
      <c r="E52" s="1"/>
      <c r="I52" s="5"/>
      <c r="M52" s="95"/>
      <c r="N52" s="95"/>
      <c r="O52" s="95"/>
      <c r="P52" s="1"/>
    </row>
    <row r="53" spans="1:20" s="6" customFormat="1">
      <c r="A53" s="1"/>
      <c r="B53" s="10"/>
      <c r="C53" s="12"/>
      <c r="D53" s="12"/>
      <c r="E53" s="1"/>
      <c r="I53" s="5"/>
      <c r="M53" s="95"/>
      <c r="N53" s="95"/>
      <c r="O53" s="95"/>
      <c r="P53" s="1"/>
    </row>
    <row r="54" spans="1:20">
      <c r="B54" s="10"/>
      <c r="C54" s="12"/>
      <c r="D54" s="12"/>
      <c r="M54" s="95"/>
      <c r="N54" s="95"/>
      <c r="O54" s="95"/>
      <c r="Q54" s="6"/>
      <c r="R54" s="6"/>
      <c r="S54" s="6"/>
      <c r="T54" s="6"/>
    </row>
    <row r="56" spans="1:20" s="6" customFormat="1">
      <c r="A56" s="1"/>
      <c r="B56" s="1"/>
      <c r="C56" s="85"/>
      <c r="D56" s="85"/>
      <c r="E56" s="1"/>
      <c r="I56" s="5"/>
      <c r="M56" s="5"/>
      <c r="N56" s="5"/>
      <c r="O56" s="5"/>
      <c r="P56" s="1"/>
      <c r="Q56" s="1"/>
      <c r="R56" s="1"/>
      <c r="S56" s="1"/>
      <c r="T56" s="1"/>
    </row>
    <row r="57" spans="1:20" s="6" customFormat="1">
      <c r="A57" s="1"/>
      <c r="B57" s="12"/>
      <c r="C57" s="12"/>
      <c r="D57" s="12"/>
      <c r="E57" s="1"/>
      <c r="I57" s="5"/>
      <c r="M57" s="96"/>
      <c r="N57" s="96"/>
      <c r="O57" s="96"/>
      <c r="P57" s="1"/>
    </row>
    <row r="58" spans="1:20" s="6" customFormat="1">
      <c r="A58" s="1"/>
      <c r="B58" s="10"/>
      <c r="C58" s="12"/>
      <c r="D58" s="12"/>
      <c r="E58" s="1"/>
      <c r="I58" s="5"/>
      <c r="M58" s="95"/>
      <c r="N58" s="95"/>
      <c r="O58" s="95"/>
      <c r="P58" s="1"/>
    </row>
    <row r="59" spans="1:20" s="6" customFormat="1">
      <c r="A59" s="1"/>
      <c r="B59" s="10"/>
      <c r="C59" s="12"/>
      <c r="D59" s="12"/>
      <c r="E59" s="1"/>
      <c r="I59" s="5"/>
      <c r="M59" s="95"/>
      <c r="N59" s="95"/>
      <c r="O59" s="95"/>
      <c r="P59" s="1"/>
    </row>
    <row r="60" spans="1:20" s="6" customFormat="1">
      <c r="A60" s="1"/>
      <c r="B60" s="10"/>
      <c r="C60" s="12"/>
      <c r="D60" s="12"/>
      <c r="E60" s="1"/>
      <c r="I60" s="5"/>
      <c r="M60" s="95"/>
      <c r="N60" s="95"/>
      <c r="O60" s="95"/>
      <c r="P60" s="1"/>
    </row>
    <row r="61" spans="1:20">
      <c r="B61" s="10"/>
      <c r="C61" s="12"/>
      <c r="D61" s="12"/>
      <c r="M61" s="95"/>
      <c r="N61" s="95"/>
      <c r="O61" s="95"/>
      <c r="Q61" s="6"/>
      <c r="R61" s="6"/>
      <c r="S61" s="6"/>
      <c r="T61" s="6"/>
    </row>
    <row r="63" spans="1:20" s="6" customFormat="1">
      <c r="A63" s="1"/>
      <c r="B63" s="1"/>
      <c r="C63" s="85"/>
      <c r="D63" s="85"/>
      <c r="E63" s="1"/>
      <c r="I63" s="5"/>
      <c r="M63" s="5"/>
      <c r="N63" s="5"/>
      <c r="O63" s="5"/>
      <c r="P63" s="1"/>
      <c r="Q63" s="1"/>
      <c r="R63" s="1"/>
      <c r="S63" s="1"/>
      <c r="T63" s="1"/>
    </row>
    <row r="64" spans="1:20" s="5" customFormat="1">
      <c r="A64" s="1"/>
      <c r="B64" s="12"/>
      <c r="C64" s="12"/>
      <c r="D64" s="12"/>
      <c r="E64" s="1"/>
      <c r="F64" s="6"/>
      <c r="G64" s="6"/>
      <c r="H64" s="6"/>
      <c r="J64" s="6"/>
      <c r="K64" s="6"/>
      <c r="L64" s="6"/>
      <c r="M64" s="96"/>
      <c r="N64" s="96"/>
      <c r="O64" s="96"/>
      <c r="P64" s="1"/>
      <c r="Q64" s="6"/>
      <c r="R64" s="6"/>
      <c r="S64" s="6"/>
      <c r="T64" s="6"/>
    </row>
    <row r="65" spans="2:20">
      <c r="B65" s="10"/>
      <c r="C65" s="12"/>
      <c r="D65" s="12"/>
      <c r="M65" s="95"/>
      <c r="N65" s="95"/>
      <c r="O65" s="95"/>
      <c r="Q65" s="5"/>
      <c r="R65" s="5"/>
      <c r="S65" s="5"/>
      <c r="T65" s="5"/>
    </row>
  </sheetData>
  <mergeCells count="23">
    <mergeCell ref="P12:P16"/>
    <mergeCell ref="E14:E16"/>
    <mergeCell ref="F14:F16"/>
    <mergeCell ref="G14:G16"/>
    <mergeCell ref="H14:H16"/>
    <mergeCell ref="I14:I16"/>
    <mergeCell ref="K14:K16"/>
    <mergeCell ref="L14:L16"/>
    <mergeCell ref="K12:L13"/>
    <mergeCell ref="M12:M16"/>
    <mergeCell ref="N12:N16"/>
    <mergeCell ref="C8:E8"/>
    <mergeCell ref="A9:O9"/>
    <mergeCell ref="A10:O10"/>
    <mergeCell ref="A11:M11"/>
    <mergeCell ref="A12:A16"/>
    <mergeCell ref="C12:C16"/>
    <mergeCell ref="D12:D16"/>
    <mergeCell ref="E12:G13"/>
    <mergeCell ref="H12:I13"/>
    <mergeCell ref="J12:J16"/>
    <mergeCell ref="O12:O16"/>
    <mergeCell ref="B12:B16"/>
  </mergeCells>
  <dataValidations count="2">
    <dataValidation type="whole" operator="greaterThan" allowBlank="1" showInputMessage="1" showErrorMessage="1" errorTitle="amanu@djkn.org :" error="Input yang dimasukkan salah" promptTitle="amanu@djkn.org :" prompt="Isikan Tahun Penerbitan Buku" sqref="F65549:F65550 WVP983062 WLT983062 WBX983062 VSB983062 VIF983062 UYJ983062 UON983062 UER983062 TUV983062 TKZ983062 TBD983062 SRH983062 SHL983062 RXP983062 RNT983062 RDX983062 QUB983062 QKF983062 QAJ983062 PQN983062 PGR983062 OWV983062 OMZ983062 ODD983062 NTH983062 NJL983062 MZP983062 MPT983062 MFX983062 LWB983062 LMF983062 LCJ983062 KSN983062 KIR983062 JYV983062 JOZ983062 JFD983062 IVH983062 ILL983062 IBP983062 HRT983062 HHX983062 GYB983062 GOF983062 GEJ983062 FUN983062 FKR983062 FAV983062 EQZ983062 EHD983062 DXH983062 DNL983062 DDP983062 CTT983062 CJX983062 CAB983062 BQF983062 BGJ983062 AWN983062 AMR983062 ACV983062 SZ983062 JD983062 F983063 WVP917526 WLT917526 WBX917526 VSB917526 VIF917526 UYJ917526 UON917526 UER917526 TUV917526 TKZ917526 TBD917526 SRH917526 SHL917526 RXP917526 RNT917526 RDX917526 QUB917526 QKF917526 QAJ917526 PQN917526 PGR917526 OWV917526 OMZ917526 ODD917526 NTH917526 NJL917526 MZP917526 MPT917526 MFX917526 LWB917526 LMF917526 LCJ917526 KSN917526 KIR917526 JYV917526 JOZ917526 JFD917526 IVH917526 ILL917526 IBP917526 HRT917526 HHX917526 GYB917526 GOF917526 GEJ917526 FUN917526 FKR917526 FAV917526 EQZ917526 EHD917526 DXH917526 DNL917526 DDP917526 CTT917526 CJX917526 CAB917526 BQF917526 BGJ917526 AWN917526 AMR917526 ACV917526 SZ917526 JD917526 F917527 WVP851990 WLT851990 WBX851990 VSB851990 VIF851990 UYJ851990 UON851990 UER851990 TUV851990 TKZ851990 TBD851990 SRH851990 SHL851990 RXP851990 RNT851990 RDX851990 QUB851990 QKF851990 QAJ851990 PQN851990 PGR851990 OWV851990 OMZ851990 ODD851990 NTH851990 NJL851990 MZP851990 MPT851990 MFX851990 LWB851990 LMF851990 LCJ851990 KSN851990 KIR851990 JYV851990 JOZ851990 JFD851990 IVH851990 ILL851990 IBP851990 HRT851990 HHX851990 GYB851990 GOF851990 GEJ851990 FUN851990 FKR851990 FAV851990 EQZ851990 EHD851990 DXH851990 DNL851990 DDP851990 CTT851990 CJX851990 CAB851990 BQF851990 BGJ851990 AWN851990 AMR851990 ACV851990 SZ851990 JD851990 F851991 WVP786454 WLT786454 WBX786454 VSB786454 VIF786454 UYJ786454 UON786454 UER786454 TUV786454 TKZ786454 TBD786454 SRH786454 SHL786454 RXP786454 RNT786454 RDX786454 QUB786454 QKF786454 QAJ786454 PQN786454 PGR786454 OWV786454 OMZ786454 ODD786454 NTH786454 NJL786454 MZP786454 MPT786454 MFX786454 LWB786454 LMF786454 LCJ786454 KSN786454 KIR786454 JYV786454 JOZ786454 JFD786454 IVH786454 ILL786454 IBP786454 HRT786454 HHX786454 GYB786454 GOF786454 GEJ786454 FUN786454 FKR786454 FAV786454 EQZ786454 EHD786454 DXH786454 DNL786454 DDP786454 CTT786454 CJX786454 CAB786454 BQF786454 BGJ786454 AWN786454 AMR786454 ACV786454 SZ786454 JD786454 F786455 WVP720918 WLT720918 WBX720918 VSB720918 VIF720918 UYJ720918 UON720918 UER720918 TUV720918 TKZ720918 TBD720918 SRH720918 SHL720918 RXP720918 RNT720918 RDX720918 QUB720918 QKF720918 QAJ720918 PQN720918 PGR720918 OWV720918 OMZ720918 ODD720918 NTH720918 NJL720918 MZP720918 MPT720918 MFX720918 LWB720918 LMF720918 LCJ720918 KSN720918 KIR720918 JYV720918 JOZ720918 JFD720918 IVH720918 ILL720918 IBP720918 HRT720918 HHX720918 GYB720918 GOF720918 GEJ720918 FUN720918 FKR720918 FAV720918 EQZ720918 EHD720918 DXH720918 DNL720918 DDP720918 CTT720918 CJX720918 CAB720918 BQF720918 BGJ720918 AWN720918 AMR720918 ACV720918 SZ720918 JD720918 F720919 WVP655382 WLT655382 WBX655382 VSB655382 VIF655382 UYJ655382 UON655382 UER655382 TUV655382 TKZ655382 TBD655382 SRH655382 SHL655382 RXP655382 RNT655382 RDX655382 QUB655382 QKF655382 QAJ655382 PQN655382 PGR655382 OWV655382 OMZ655382 ODD655382 NTH655382 NJL655382 MZP655382 MPT655382 MFX655382 LWB655382 LMF655382 LCJ655382 KSN655382 KIR655382 JYV655382 JOZ655382 JFD655382 IVH655382 ILL655382 IBP655382 HRT655382 HHX655382 GYB655382 GOF655382 GEJ655382 FUN655382 FKR655382 FAV655382 EQZ655382 EHD655382 DXH655382 DNL655382 DDP655382 CTT655382 CJX655382 CAB655382 BQF655382 BGJ655382 AWN655382 AMR655382 ACV655382 SZ655382 JD655382 F655383 WVP589846 WLT589846 WBX589846 VSB589846 VIF589846 UYJ589846 UON589846 UER589846 TUV589846 TKZ589846 TBD589846 SRH589846 SHL589846 RXP589846 RNT589846 RDX589846 QUB589846 QKF589846 QAJ589846 PQN589846 PGR589846 OWV589846 OMZ589846 ODD589846 NTH589846 NJL589846 MZP589846 MPT589846 MFX589846 LWB589846 LMF589846 LCJ589846 KSN589846 KIR589846 JYV589846 JOZ589846 JFD589846 IVH589846 ILL589846 IBP589846 HRT589846 HHX589846 GYB589846 GOF589846 GEJ589846 FUN589846 FKR589846 FAV589846 EQZ589846 EHD589846 DXH589846 DNL589846 DDP589846 CTT589846 CJX589846 CAB589846 BQF589846 BGJ589846 AWN589846 AMR589846 ACV589846 SZ589846 JD589846 F589847 WVP524310 WLT524310 WBX524310 VSB524310 VIF524310 UYJ524310 UON524310 UER524310 TUV524310 TKZ524310 TBD524310 SRH524310 SHL524310 RXP524310 RNT524310 RDX524310 QUB524310 QKF524310 QAJ524310 PQN524310 PGR524310 OWV524310 OMZ524310 ODD524310 NTH524310 NJL524310 MZP524310 MPT524310 MFX524310 LWB524310 LMF524310 LCJ524310 KSN524310 KIR524310 JYV524310 JOZ524310 JFD524310 IVH524310 ILL524310 IBP524310 HRT524310 HHX524310 GYB524310 GOF524310 GEJ524310 FUN524310 FKR524310 FAV524310 EQZ524310 EHD524310 DXH524310 DNL524310 DDP524310 CTT524310 CJX524310 CAB524310 BQF524310 BGJ524310 AWN524310 AMR524310 ACV524310 SZ524310 JD524310 F524311 WVP458774 WLT458774 WBX458774 VSB458774 VIF458774 UYJ458774 UON458774 UER458774 TUV458774 TKZ458774 TBD458774 SRH458774 SHL458774 RXP458774 RNT458774 RDX458774 QUB458774 QKF458774 QAJ458774 PQN458774 PGR458774 OWV458774 OMZ458774 ODD458774 NTH458774 NJL458774 MZP458774 MPT458774 MFX458774 LWB458774 LMF458774 LCJ458774 KSN458774 KIR458774 JYV458774 JOZ458774 JFD458774 IVH458774 ILL458774 IBP458774 HRT458774 HHX458774 GYB458774 GOF458774 GEJ458774 FUN458774 FKR458774 FAV458774 EQZ458774 EHD458774 DXH458774 DNL458774 DDP458774 CTT458774 CJX458774 CAB458774 BQF458774 BGJ458774 AWN458774 AMR458774 ACV458774 SZ458774 JD458774 F458775 WVP393238 WLT393238 WBX393238 VSB393238 VIF393238 UYJ393238 UON393238 UER393238 TUV393238 TKZ393238 TBD393238 SRH393238 SHL393238 RXP393238 RNT393238 RDX393238 QUB393238 QKF393238 QAJ393238 PQN393238 PGR393238 OWV393238 OMZ393238 ODD393238 NTH393238 NJL393238 MZP393238 MPT393238 MFX393238 LWB393238 LMF393238 LCJ393238 KSN393238 KIR393238 JYV393238 JOZ393238 JFD393238 IVH393238 ILL393238 IBP393238 HRT393238 HHX393238 GYB393238 GOF393238 GEJ393238 FUN393238 FKR393238 FAV393238 EQZ393238 EHD393238 DXH393238 DNL393238 DDP393238 CTT393238 CJX393238 CAB393238 BQF393238 BGJ393238 AWN393238 AMR393238 ACV393238 SZ393238 JD393238 F393239 WVP327702 WLT327702 WBX327702 VSB327702 VIF327702 UYJ327702 UON327702 UER327702 TUV327702 TKZ327702 TBD327702 SRH327702 SHL327702 RXP327702 RNT327702 RDX327702 QUB327702 QKF327702 QAJ327702 PQN327702 PGR327702 OWV327702 OMZ327702 ODD327702 NTH327702 NJL327702 MZP327702 MPT327702 MFX327702 LWB327702 LMF327702 LCJ327702 KSN327702 KIR327702 JYV327702 JOZ327702 JFD327702 IVH327702 ILL327702 IBP327702 HRT327702 HHX327702 GYB327702 GOF327702 GEJ327702 FUN327702 FKR327702 FAV327702 EQZ327702 EHD327702 DXH327702 DNL327702 DDP327702 CTT327702 CJX327702 CAB327702 BQF327702 BGJ327702 AWN327702 AMR327702 ACV327702 SZ327702 JD327702 F327703 WVP262166 WLT262166 WBX262166 VSB262166 VIF262166 UYJ262166 UON262166 UER262166 TUV262166 TKZ262166 TBD262166 SRH262166 SHL262166 RXP262166 RNT262166 RDX262166 QUB262166 QKF262166 QAJ262166 PQN262166 PGR262166 OWV262166 OMZ262166 ODD262166 NTH262166 NJL262166 MZP262166 MPT262166 MFX262166 LWB262166 LMF262166 LCJ262166 KSN262166 KIR262166 JYV262166 JOZ262166 JFD262166 IVH262166 ILL262166 IBP262166 HRT262166 HHX262166 GYB262166 GOF262166 GEJ262166 FUN262166 FKR262166 FAV262166 EQZ262166 EHD262166 DXH262166 DNL262166 DDP262166 CTT262166 CJX262166 CAB262166 BQF262166 BGJ262166 AWN262166 AMR262166 ACV262166 SZ262166 JD262166 F262167 WVP196630 WLT196630 WBX196630 VSB196630 VIF196630 UYJ196630 UON196630 UER196630 TUV196630 TKZ196630 TBD196630 SRH196630 SHL196630 RXP196630 RNT196630 RDX196630 QUB196630 QKF196630 QAJ196630 PQN196630 PGR196630 OWV196630 OMZ196630 ODD196630 NTH196630 NJL196630 MZP196630 MPT196630 MFX196630 LWB196630 LMF196630 LCJ196630 KSN196630 KIR196630 JYV196630 JOZ196630 JFD196630 IVH196630 ILL196630 IBP196630 HRT196630 HHX196630 GYB196630 GOF196630 GEJ196630 FUN196630 FKR196630 FAV196630 EQZ196630 EHD196630 DXH196630 DNL196630 DDP196630 CTT196630 CJX196630 CAB196630 BQF196630 BGJ196630 AWN196630 AMR196630 ACV196630 SZ196630 JD196630 F196631 WVP131094 WLT131094 WBX131094 VSB131094 VIF131094 UYJ131094 UON131094 UER131094 TUV131094 TKZ131094 TBD131094 SRH131094 SHL131094 RXP131094 RNT131094 RDX131094 QUB131094 QKF131094 QAJ131094 PQN131094 PGR131094 OWV131094 OMZ131094 ODD131094 NTH131094 NJL131094 MZP131094 MPT131094 MFX131094 LWB131094 LMF131094 LCJ131094 KSN131094 KIR131094 JYV131094 JOZ131094 JFD131094 IVH131094 ILL131094 IBP131094 HRT131094 HHX131094 GYB131094 GOF131094 GEJ131094 FUN131094 FKR131094 FAV131094 EQZ131094 EHD131094 DXH131094 DNL131094 DDP131094 CTT131094 CJX131094 CAB131094 BQF131094 BGJ131094 AWN131094 AMR131094 ACV131094 SZ131094 JD131094 F131095 WVP65558 WLT65558 WBX65558 VSB65558 VIF65558 UYJ65558 UON65558 UER65558 TUV65558 TKZ65558 TBD65558 SRH65558 SHL65558 RXP65558 RNT65558 RDX65558 QUB65558 QKF65558 QAJ65558 PQN65558 PGR65558 OWV65558 OMZ65558 ODD65558 NTH65558 NJL65558 MZP65558 MPT65558 MFX65558 LWB65558 LMF65558 LCJ65558 KSN65558 KIR65558 JYV65558 JOZ65558 JFD65558 IVH65558 ILL65558 IBP65558 HRT65558 HHX65558 GYB65558 GOF65558 GEJ65558 FUN65558 FKR65558 FAV65558 EQZ65558 EHD65558 DXH65558 DNL65558 DDP65558 CTT65558 CJX65558 CAB65558 BQF65558 BGJ65558 AWN65558 AMR65558 ACV65558 SZ65558 JD65558 F65559 WVP983064:WVP983065 WLT983064:WLT983065 WBX983064:WBX983065 VSB983064:VSB983065 VIF983064:VIF983065 UYJ983064:UYJ983065 UON983064:UON983065 UER983064:UER983065 TUV983064:TUV983065 TKZ983064:TKZ983065 TBD983064:TBD983065 SRH983064:SRH983065 SHL983064:SHL983065 RXP983064:RXP983065 RNT983064:RNT983065 RDX983064:RDX983065 QUB983064:QUB983065 QKF983064:QKF983065 QAJ983064:QAJ983065 PQN983064:PQN983065 PGR983064:PGR983065 OWV983064:OWV983065 OMZ983064:OMZ983065 ODD983064:ODD983065 NTH983064:NTH983065 NJL983064:NJL983065 MZP983064:MZP983065 MPT983064:MPT983065 MFX983064:MFX983065 LWB983064:LWB983065 LMF983064:LMF983065 LCJ983064:LCJ983065 KSN983064:KSN983065 KIR983064:KIR983065 JYV983064:JYV983065 JOZ983064:JOZ983065 JFD983064:JFD983065 IVH983064:IVH983065 ILL983064:ILL983065 IBP983064:IBP983065 HRT983064:HRT983065 HHX983064:HHX983065 GYB983064:GYB983065 GOF983064:GOF983065 GEJ983064:GEJ983065 FUN983064:FUN983065 FKR983064:FKR983065 FAV983064:FAV983065 EQZ983064:EQZ983065 EHD983064:EHD983065 DXH983064:DXH983065 DNL983064:DNL983065 DDP983064:DDP983065 CTT983064:CTT983065 CJX983064:CJX983065 CAB983064:CAB983065 BQF983064:BQF983065 BGJ983064:BGJ983065 AWN983064:AWN983065 AMR983064:AMR983065 ACV983064:ACV983065 SZ983064:SZ983065 JD983064:JD983065 F983065:F983066 WVP917528:WVP917529 WLT917528:WLT917529 WBX917528:WBX917529 VSB917528:VSB917529 VIF917528:VIF917529 UYJ917528:UYJ917529 UON917528:UON917529 UER917528:UER917529 TUV917528:TUV917529 TKZ917528:TKZ917529 TBD917528:TBD917529 SRH917528:SRH917529 SHL917528:SHL917529 RXP917528:RXP917529 RNT917528:RNT917529 RDX917528:RDX917529 QUB917528:QUB917529 QKF917528:QKF917529 QAJ917528:QAJ917529 PQN917528:PQN917529 PGR917528:PGR917529 OWV917528:OWV917529 OMZ917528:OMZ917529 ODD917528:ODD917529 NTH917528:NTH917529 NJL917528:NJL917529 MZP917528:MZP917529 MPT917528:MPT917529 MFX917528:MFX917529 LWB917528:LWB917529 LMF917528:LMF917529 LCJ917528:LCJ917529 KSN917528:KSN917529 KIR917528:KIR917529 JYV917528:JYV917529 JOZ917528:JOZ917529 JFD917528:JFD917529 IVH917528:IVH917529 ILL917528:ILL917529 IBP917528:IBP917529 HRT917528:HRT917529 HHX917528:HHX917529 GYB917528:GYB917529 GOF917528:GOF917529 GEJ917528:GEJ917529 FUN917528:FUN917529 FKR917528:FKR917529 FAV917528:FAV917529 EQZ917528:EQZ917529 EHD917528:EHD917529 DXH917528:DXH917529 DNL917528:DNL917529 DDP917528:DDP917529 CTT917528:CTT917529 CJX917528:CJX917529 CAB917528:CAB917529 BQF917528:BQF917529 BGJ917528:BGJ917529 AWN917528:AWN917529 AMR917528:AMR917529 ACV917528:ACV917529 SZ917528:SZ917529 JD917528:JD917529 F917529:F917530 WVP851992:WVP851993 WLT851992:WLT851993 WBX851992:WBX851993 VSB851992:VSB851993 VIF851992:VIF851993 UYJ851992:UYJ851993 UON851992:UON851993 UER851992:UER851993 TUV851992:TUV851993 TKZ851992:TKZ851993 TBD851992:TBD851993 SRH851992:SRH851993 SHL851992:SHL851993 RXP851992:RXP851993 RNT851992:RNT851993 RDX851992:RDX851993 QUB851992:QUB851993 QKF851992:QKF851993 QAJ851992:QAJ851993 PQN851992:PQN851993 PGR851992:PGR851993 OWV851992:OWV851993 OMZ851992:OMZ851993 ODD851992:ODD851993 NTH851992:NTH851993 NJL851992:NJL851993 MZP851992:MZP851993 MPT851992:MPT851993 MFX851992:MFX851993 LWB851992:LWB851993 LMF851992:LMF851993 LCJ851992:LCJ851993 KSN851992:KSN851993 KIR851992:KIR851993 JYV851992:JYV851993 JOZ851992:JOZ851993 JFD851992:JFD851993 IVH851992:IVH851993 ILL851992:ILL851993 IBP851992:IBP851993 HRT851992:HRT851993 HHX851992:HHX851993 GYB851992:GYB851993 GOF851992:GOF851993 GEJ851992:GEJ851993 FUN851992:FUN851993 FKR851992:FKR851993 FAV851992:FAV851993 EQZ851992:EQZ851993 EHD851992:EHD851993 DXH851992:DXH851993 DNL851992:DNL851993 DDP851992:DDP851993 CTT851992:CTT851993 CJX851992:CJX851993 CAB851992:CAB851993 BQF851992:BQF851993 BGJ851992:BGJ851993 AWN851992:AWN851993 AMR851992:AMR851993 ACV851992:ACV851993 SZ851992:SZ851993 JD851992:JD851993 F851993:F851994 WVP786456:WVP786457 WLT786456:WLT786457 WBX786456:WBX786457 VSB786456:VSB786457 VIF786456:VIF786457 UYJ786456:UYJ786457 UON786456:UON786457 UER786456:UER786457 TUV786456:TUV786457 TKZ786456:TKZ786457 TBD786456:TBD786457 SRH786456:SRH786457 SHL786456:SHL786457 RXP786456:RXP786457 RNT786456:RNT786457 RDX786456:RDX786457 QUB786456:QUB786457 QKF786456:QKF786457 QAJ786456:QAJ786457 PQN786456:PQN786457 PGR786456:PGR786457 OWV786456:OWV786457 OMZ786456:OMZ786457 ODD786456:ODD786457 NTH786456:NTH786457 NJL786456:NJL786457 MZP786456:MZP786457 MPT786456:MPT786457 MFX786456:MFX786457 LWB786456:LWB786457 LMF786456:LMF786457 LCJ786456:LCJ786457 KSN786456:KSN786457 KIR786456:KIR786457 JYV786456:JYV786457 JOZ786456:JOZ786457 JFD786456:JFD786457 IVH786456:IVH786457 ILL786456:ILL786457 IBP786456:IBP786457 HRT786456:HRT786457 HHX786456:HHX786457 GYB786456:GYB786457 GOF786456:GOF786457 GEJ786456:GEJ786457 FUN786456:FUN786457 FKR786456:FKR786457 FAV786456:FAV786457 EQZ786456:EQZ786457 EHD786456:EHD786457 DXH786456:DXH786457 DNL786456:DNL786457 DDP786456:DDP786457 CTT786456:CTT786457 CJX786456:CJX786457 CAB786456:CAB786457 BQF786456:BQF786457 BGJ786456:BGJ786457 AWN786456:AWN786457 AMR786456:AMR786457 ACV786456:ACV786457 SZ786456:SZ786457 JD786456:JD786457 F786457:F786458 WVP720920:WVP720921 WLT720920:WLT720921 WBX720920:WBX720921 VSB720920:VSB720921 VIF720920:VIF720921 UYJ720920:UYJ720921 UON720920:UON720921 UER720920:UER720921 TUV720920:TUV720921 TKZ720920:TKZ720921 TBD720920:TBD720921 SRH720920:SRH720921 SHL720920:SHL720921 RXP720920:RXP720921 RNT720920:RNT720921 RDX720920:RDX720921 QUB720920:QUB720921 QKF720920:QKF720921 QAJ720920:QAJ720921 PQN720920:PQN720921 PGR720920:PGR720921 OWV720920:OWV720921 OMZ720920:OMZ720921 ODD720920:ODD720921 NTH720920:NTH720921 NJL720920:NJL720921 MZP720920:MZP720921 MPT720920:MPT720921 MFX720920:MFX720921 LWB720920:LWB720921 LMF720920:LMF720921 LCJ720920:LCJ720921 KSN720920:KSN720921 KIR720920:KIR720921 JYV720920:JYV720921 JOZ720920:JOZ720921 JFD720920:JFD720921 IVH720920:IVH720921 ILL720920:ILL720921 IBP720920:IBP720921 HRT720920:HRT720921 HHX720920:HHX720921 GYB720920:GYB720921 GOF720920:GOF720921 GEJ720920:GEJ720921 FUN720920:FUN720921 FKR720920:FKR720921 FAV720920:FAV720921 EQZ720920:EQZ720921 EHD720920:EHD720921 DXH720920:DXH720921 DNL720920:DNL720921 DDP720920:DDP720921 CTT720920:CTT720921 CJX720920:CJX720921 CAB720920:CAB720921 BQF720920:BQF720921 BGJ720920:BGJ720921 AWN720920:AWN720921 AMR720920:AMR720921 ACV720920:ACV720921 SZ720920:SZ720921 JD720920:JD720921 F720921:F720922 WVP655384:WVP655385 WLT655384:WLT655385 WBX655384:WBX655385 VSB655384:VSB655385 VIF655384:VIF655385 UYJ655384:UYJ655385 UON655384:UON655385 UER655384:UER655385 TUV655384:TUV655385 TKZ655384:TKZ655385 TBD655384:TBD655385 SRH655384:SRH655385 SHL655384:SHL655385 RXP655384:RXP655385 RNT655384:RNT655385 RDX655384:RDX655385 QUB655384:QUB655385 QKF655384:QKF655385 QAJ655384:QAJ655385 PQN655384:PQN655385 PGR655384:PGR655385 OWV655384:OWV655385 OMZ655384:OMZ655385 ODD655384:ODD655385 NTH655384:NTH655385 NJL655384:NJL655385 MZP655384:MZP655385 MPT655384:MPT655385 MFX655384:MFX655385 LWB655384:LWB655385 LMF655384:LMF655385 LCJ655384:LCJ655385 KSN655384:KSN655385 KIR655384:KIR655385 JYV655384:JYV655385 JOZ655384:JOZ655385 JFD655384:JFD655385 IVH655384:IVH655385 ILL655384:ILL655385 IBP655384:IBP655385 HRT655384:HRT655385 HHX655384:HHX655385 GYB655384:GYB655385 GOF655384:GOF655385 GEJ655384:GEJ655385 FUN655384:FUN655385 FKR655384:FKR655385 FAV655384:FAV655385 EQZ655384:EQZ655385 EHD655384:EHD655385 DXH655384:DXH655385 DNL655384:DNL655385 DDP655384:DDP655385 CTT655384:CTT655385 CJX655384:CJX655385 CAB655384:CAB655385 BQF655384:BQF655385 BGJ655384:BGJ655385 AWN655384:AWN655385 AMR655384:AMR655385 ACV655384:ACV655385 SZ655384:SZ655385 JD655384:JD655385 F655385:F655386 WVP589848:WVP589849 WLT589848:WLT589849 WBX589848:WBX589849 VSB589848:VSB589849 VIF589848:VIF589849 UYJ589848:UYJ589849 UON589848:UON589849 UER589848:UER589849 TUV589848:TUV589849 TKZ589848:TKZ589849 TBD589848:TBD589849 SRH589848:SRH589849 SHL589848:SHL589849 RXP589848:RXP589849 RNT589848:RNT589849 RDX589848:RDX589849 QUB589848:QUB589849 QKF589848:QKF589849 QAJ589848:QAJ589849 PQN589848:PQN589849 PGR589848:PGR589849 OWV589848:OWV589849 OMZ589848:OMZ589849 ODD589848:ODD589849 NTH589848:NTH589849 NJL589848:NJL589849 MZP589848:MZP589849 MPT589848:MPT589849 MFX589848:MFX589849 LWB589848:LWB589849 LMF589848:LMF589849 LCJ589848:LCJ589849 KSN589848:KSN589849 KIR589848:KIR589849 JYV589848:JYV589849 JOZ589848:JOZ589849 JFD589848:JFD589849 IVH589848:IVH589849 ILL589848:ILL589849 IBP589848:IBP589849 HRT589848:HRT589849 HHX589848:HHX589849 GYB589848:GYB589849 GOF589848:GOF589849 GEJ589848:GEJ589849 FUN589848:FUN589849 FKR589848:FKR589849 FAV589848:FAV589849 EQZ589848:EQZ589849 EHD589848:EHD589849 DXH589848:DXH589849 DNL589848:DNL589849 DDP589848:DDP589849 CTT589848:CTT589849 CJX589848:CJX589849 CAB589848:CAB589849 BQF589848:BQF589849 BGJ589848:BGJ589849 AWN589848:AWN589849 AMR589848:AMR589849 ACV589848:ACV589849 SZ589848:SZ589849 JD589848:JD589849 F589849:F589850 WVP524312:WVP524313 WLT524312:WLT524313 WBX524312:WBX524313 VSB524312:VSB524313 VIF524312:VIF524313 UYJ524312:UYJ524313 UON524312:UON524313 UER524312:UER524313 TUV524312:TUV524313 TKZ524312:TKZ524313 TBD524312:TBD524313 SRH524312:SRH524313 SHL524312:SHL524313 RXP524312:RXP524313 RNT524312:RNT524313 RDX524312:RDX524313 QUB524312:QUB524313 QKF524312:QKF524313 QAJ524312:QAJ524313 PQN524312:PQN524313 PGR524312:PGR524313 OWV524312:OWV524313 OMZ524312:OMZ524313 ODD524312:ODD524313 NTH524312:NTH524313 NJL524312:NJL524313 MZP524312:MZP524313 MPT524312:MPT524313 MFX524312:MFX524313 LWB524312:LWB524313 LMF524312:LMF524313 LCJ524312:LCJ524313 KSN524312:KSN524313 KIR524312:KIR524313 JYV524312:JYV524313 JOZ524312:JOZ524313 JFD524312:JFD524313 IVH524312:IVH524313 ILL524312:ILL524313 IBP524312:IBP524313 HRT524312:HRT524313 HHX524312:HHX524313 GYB524312:GYB524313 GOF524312:GOF524313 GEJ524312:GEJ524313 FUN524312:FUN524313 FKR524312:FKR524313 FAV524312:FAV524313 EQZ524312:EQZ524313 EHD524312:EHD524313 DXH524312:DXH524313 DNL524312:DNL524313 DDP524312:DDP524313 CTT524312:CTT524313 CJX524312:CJX524313 CAB524312:CAB524313 BQF524312:BQF524313 BGJ524312:BGJ524313 AWN524312:AWN524313 AMR524312:AMR524313 ACV524312:ACV524313 SZ524312:SZ524313 JD524312:JD524313 F524313:F524314 WVP458776:WVP458777 WLT458776:WLT458777 WBX458776:WBX458777 VSB458776:VSB458777 VIF458776:VIF458777 UYJ458776:UYJ458777 UON458776:UON458777 UER458776:UER458777 TUV458776:TUV458777 TKZ458776:TKZ458777 TBD458776:TBD458777 SRH458776:SRH458777 SHL458776:SHL458777 RXP458776:RXP458777 RNT458776:RNT458777 RDX458776:RDX458777 QUB458776:QUB458777 QKF458776:QKF458777 QAJ458776:QAJ458777 PQN458776:PQN458777 PGR458776:PGR458777 OWV458776:OWV458777 OMZ458776:OMZ458777 ODD458776:ODD458777 NTH458776:NTH458777 NJL458776:NJL458777 MZP458776:MZP458777 MPT458776:MPT458777 MFX458776:MFX458777 LWB458776:LWB458777 LMF458776:LMF458777 LCJ458776:LCJ458777 KSN458776:KSN458777 KIR458776:KIR458777 JYV458776:JYV458777 JOZ458776:JOZ458777 JFD458776:JFD458777 IVH458776:IVH458777 ILL458776:ILL458777 IBP458776:IBP458777 HRT458776:HRT458777 HHX458776:HHX458777 GYB458776:GYB458777 GOF458776:GOF458777 GEJ458776:GEJ458777 FUN458776:FUN458777 FKR458776:FKR458777 FAV458776:FAV458777 EQZ458776:EQZ458777 EHD458776:EHD458777 DXH458776:DXH458777 DNL458776:DNL458777 DDP458776:DDP458777 CTT458776:CTT458777 CJX458776:CJX458777 CAB458776:CAB458777 BQF458776:BQF458777 BGJ458776:BGJ458777 AWN458776:AWN458777 AMR458776:AMR458777 ACV458776:ACV458777 SZ458776:SZ458777 JD458776:JD458777 F458777:F458778 WVP393240:WVP393241 WLT393240:WLT393241 WBX393240:WBX393241 VSB393240:VSB393241 VIF393240:VIF393241 UYJ393240:UYJ393241 UON393240:UON393241 UER393240:UER393241 TUV393240:TUV393241 TKZ393240:TKZ393241 TBD393240:TBD393241 SRH393240:SRH393241 SHL393240:SHL393241 RXP393240:RXP393241 RNT393240:RNT393241 RDX393240:RDX393241 QUB393240:QUB393241 QKF393240:QKF393241 QAJ393240:QAJ393241 PQN393240:PQN393241 PGR393240:PGR393241 OWV393240:OWV393241 OMZ393240:OMZ393241 ODD393240:ODD393241 NTH393240:NTH393241 NJL393240:NJL393241 MZP393240:MZP393241 MPT393240:MPT393241 MFX393240:MFX393241 LWB393240:LWB393241 LMF393240:LMF393241 LCJ393240:LCJ393241 KSN393240:KSN393241 KIR393240:KIR393241 JYV393240:JYV393241 JOZ393240:JOZ393241 JFD393240:JFD393241 IVH393240:IVH393241 ILL393240:ILL393241 IBP393240:IBP393241 HRT393240:HRT393241 HHX393240:HHX393241 GYB393240:GYB393241 GOF393240:GOF393241 GEJ393240:GEJ393241 FUN393240:FUN393241 FKR393240:FKR393241 FAV393240:FAV393241 EQZ393240:EQZ393241 EHD393240:EHD393241 DXH393240:DXH393241 DNL393240:DNL393241 DDP393240:DDP393241 CTT393240:CTT393241 CJX393240:CJX393241 CAB393240:CAB393241 BQF393240:BQF393241 BGJ393240:BGJ393241 AWN393240:AWN393241 AMR393240:AMR393241 ACV393240:ACV393241 SZ393240:SZ393241 JD393240:JD393241 F393241:F393242 WVP327704:WVP327705 WLT327704:WLT327705 WBX327704:WBX327705 VSB327704:VSB327705 VIF327704:VIF327705 UYJ327704:UYJ327705 UON327704:UON327705 UER327704:UER327705 TUV327704:TUV327705 TKZ327704:TKZ327705 TBD327704:TBD327705 SRH327704:SRH327705 SHL327704:SHL327705 RXP327704:RXP327705 RNT327704:RNT327705 RDX327704:RDX327705 QUB327704:QUB327705 QKF327704:QKF327705 QAJ327704:QAJ327705 PQN327704:PQN327705 PGR327704:PGR327705 OWV327704:OWV327705 OMZ327704:OMZ327705 ODD327704:ODD327705 NTH327704:NTH327705 NJL327704:NJL327705 MZP327704:MZP327705 MPT327704:MPT327705 MFX327704:MFX327705 LWB327704:LWB327705 LMF327704:LMF327705 LCJ327704:LCJ327705 KSN327704:KSN327705 KIR327704:KIR327705 JYV327704:JYV327705 JOZ327704:JOZ327705 JFD327704:JFD327705 IVH327704:IVH327705 ILL327704:ILL327705 IBP327704:IBP327705 HRT327704:HRT327705 HHX327704:HHX327705 GYB327704:GYB327705 GOF327704:GOF327705 GEJ327704:GEJ327705 FUN327704:FUN327705 FKR327704:FKR327705 FAV327704:FAV327705 EQZ327704:EQZ327705 EHD327704:EHD327705 DXH327704:DXH327705 DNL327704:DNL327705 DDP327704:DDP327705 CTT327704:CTT327705 CJX327704:CJX327705 CAB327704:CAB327705 BQF327704:BQF327705 BGJ327704:BGJ327705 AWN327704:AWN327705 AMR327704:AMR327705 ACV327704:ACV327705 SZ327704:SZ327705 JD327704:JD327705 F327705:F327706 WVP262168:WVP262169 WLT262168:WLT262169 WBX262168:WBX262169 VSB262168:VSB262169 VIF262168:VIF262169 UYJ262168:UYJ262169 UON262168:UON262169 UER262168:UER262169 TUV262168:TUV262169 TKZ262168:TKZ262169 TBD262168:TBD262169 SRH262168:SRH262169 SHL262168:SHL262169 RXP262168:RXP262169 RNT262168:RNT262169 RDX262168:RDX262169 QUB262168:QUB262169 QKF262168:QKF262169 QAJ262168:QAJ262169 PQN262168:PQN262169 PGR262168:PGR262169 OWV262168:OWV262169 OMZ262168:OMZ262169 ODD262168:ODD262169 NTH262168:NTH262169 NJL262168:NJL262169 MZP262168:MZP262169 MPT262168:MPT262169 MFX262168:MFX262169 LWB262168:LWB262169 LMF262168:LMF262169 LCJ262168:LCJ262169 KSN262168:KSN262169 KIR262168:KIR262169 JYV262168:JYV262169 JOZ262168:JOZ262169 JFD262168:JFD262169 IVH262168:IVH262169 ILL262168:ILL262169 IBP262168:IBP262169 HRT262168:HRT262169 HHX262168:HHX262169 GYB262168:GYB262169 GOF262168:GOF262169 GEJ262168:GEJ262169 FUN262168:FUN262169 FKR262168:FKR262169 FAV262168:FAV262169 EQZ262168:EQZ262169 EHD262168:EHD262169 DXH262168:DXH262169 DNL262168:DNL262169 DDP262168:DDP262169 CTT262168:CTT262169 CJX262168:CJX262169 CAB262168:CAB262169 BQF262168:BQF262169 BGJ262168:BGJ262169 AWN262168:AWN262169 AMR262168:AMR262169 ACV262168:ACV262169 SZ262168:SZ262169 JD262168:JD262169 F262169:F262170 WVP196632:WVP196633 WLT196632:WLT196633 WBX196632:WBX196633 VSB196632:VSB196633 VIF196632:VIF196633 UYJ196632:UYJ196633 UON196632:UON196633 UER196632:UER196633 TUV196632:TUV196633 TKZ196632:TKZ196633 TBD196632:TBD196633 SRH196632:SRH196633 SHL196632:SHL196633 RXP196632:RXP196633 RNT196632:RNT196633 RDX196632:RDX196633 QUB196632:QUB196633 QKF196632:QKF196633 QAJ196632:QAJ196633 PQN196632:PQN196633 PGR196632:PGR196633 OWV196632:OWV196633 OMZ196632:OMZ196633 ODD196632:ODD196633 NTH196632:NTH196633 NJL196632:NJL196633 MZP196632:MZP196633 MPT196632:MPT196633 MFX196632:MFX196633 LWB196632:LWB196633 LMF196632:LMF196633 LCJ196632:LCJ196633 KSN196632:KSN196633 KIR196632:KIR196633 JYV196632:JYV196633 JOZ196632:JOZ196633 JFD196632:JFD196633 IVH196632:IVH196633 ILL196632:ILL196633 IBP196632:IBP196633 HRT196632:HRT196633 HHX196632:HHX196633 GYB196632:GYB196633 GOF196632:GOF196633 GEJ196632:GEJ196633 FUN196632:FUN196633 FKR196632:FKR196633 FAV196632:FAV196633 EQZ196632:EQZ196633 EHD196632:EHD196633 DXH196632:DXH196633 DNL196632:DNL196633 DDP196632:DDP196633 CTT196632:CTT196633 CJX196632:CJX196633 CAB196632:CAB196633 BQF196632:BQF196633 BGJ196632:BGJ196633 AWN196632:AWN196633 AMR196632:AMR196633 ACV196632:ACV196633 SZ196632:SZ196633 JD196632:JD196633 F196633:F196634 WVP131096:WVP131097 WLT131096:WLT131097 WBX131096:WBX131097 VSB131096:VSB131097 VIF131096:VIF131097 UYJ131096:UYJ131097 UON131096:UON131097 UER131096:UER131097 TUV131096:TUV131097 TKZ131096:TKZ131097 TBD131096:TBD131097 SRH131096:SRH131097 SHL131096:SHL131097 RXP131096:RXP131097 RNT131096:RNT131097 RDX131096:RDX131097 QUB131096:QUB131097 QKF131096:QKF131097 QAJ131096:QAJ131097 PQN131096:PQN131097 PGR131096:PGR131097 OWV131096:OWV131097 OMZ131096:OMZ131097 ODD131096:ODD131097 NTH131096:NTH131097 NJL131096:NJL131097 MZP131096:MZP131097 MPT131096:MPT131097 MFX131096:MFX131097 LWB131096:LWB131097 LMF131096:LMF131097 LCJ131096:LCJ131097 KSN131096:KSN131097 KIR131096:KIR131097 JYV131096:JYV131097 JOZ131096:JOZ131097 JFD131096:JFD131097 IVH131096:IVH131097 ILL131096:ILL131097 IBP131096:IBP131097 HRT131096:HRT131097 HHX131096:HHX131097 GYB131096:GYB131097 GOF131096:GOF131097 GEJ131096:GEJ131097 FUN131096:FUN131097 FKR131096:FKR131097 FAV131096:FAV131097 EQZ131096:EQZ131097 EHD131096:EHD131097 DXH131096:DXH131097 DNL131096:DNL131097 DDP131096:DDP131097 CTT131096:CTT131097 CJX131096:CJX131097 CAB131096:CAB131097 BQF131096:BQF131097 BGJ131096:BGJ131097 AWN131096:AWN131097 AMR131096:AMR131097 ACV131096:ACV131097 SZ131096:SZ131097 JD131096:JD131097 F131097:F131098 WVP65560:WVP65561 WLT65560:WLT65561 WBX65560:WBX65561 VSB65560:VSB65561 VIF65560:VIF65561 UYJ65560:UYJ65561 UON65560:UON65561 UER65560:UER65561 TUV65560:TUV65561 TKZ65560:TKZ65561 TBD65560:TBD65561 SRH65560:SRH65561 SHL65560:SHL65561 RXP65560:RXP65561 RNT65560:RNT65561 RDX65560:RDX65561 QUB65560:QUB65561 QKF65560:QKF65561 QAJ65560:QAJ65561 PQN65560:PQN65561 PGR65560:PGR65561 OWV65560:OWV65561 OMZ65560:OMZ65561 ODD65560:ODD65561 NTH65560:NTH65561 NJL65560:NJL65561 MZP65560:MZP65561 MPT65560:MPT65561 MFX65560:MFX65561 LWB65560:LWB65561 LMF65560:LMF65561 LCJ65560:LCJ65561 KSN65560:KSN65561 KIR65560:KIR65561 JYV65560:JYV65561 JOZ65560:JOZ65561 JFD65560:JFD65561 IVH65560:IVH65561 ILL65560:ILL65561 IBP65560:IBP65561 HRT65560:HRT65561 HHX65560:HHX65561 GYB65560:GYB65561 GOF65560:GOF65561 GEJ65560:GEJ65561 FUN65560:FUN65561 FKR65560:FKR65561 FAV65560:FAV65561 EQZ65560:EQZ65561 EHD65560:EHD65561 DXH65560:DXH65561 DNL65560:DNL65561 DDP65560:DDP65561 CTT65560:CTT65561 CJX65560:CJX65561 CAB65560:CAB65561 BQF65560:BQF65561 BGJ65560:BGJ65561 AWN65560:AWN65561 AMR65560:AMR65561 ACV65560:ACV65561 SZ65560:SZ65561 JD65560:JD65561 F65561:F65562 WVP983056:WVP983059 WLT983056:WLT983059 WBX983056:WBX983059 VSB983056:VSB983059 VIF983056:VIF983059 UYJ983056:UYJ983059 UON983056:UON983059 UER983056:UER983059 TUV983056:TUV983059 TKZ983056:TKZ983059 TBD983056:TBD983059 SRH983056:SRH983059 SHL983056:SHL983059 RXP983056:RXP983059 RNT983056:RNT983059 RDX983056:RDX983059 QUB983056:QUB983059 QKF983056:QKF983059 QAJ983056:QAJ983059 PQN983056:PQN983059 PGR983056:PGR983059 OWV983056:OWV983059 OMZ983056:OMZ983059 ODD983056:ODD983059 NTH983056:NTH983059 NJL983056:NJL983059 MZP983056:MZP983059 MPT983056:MPT983059 MFX983056:MFX983059 LWB983056:LWB983059 LMF983056:LMF983059 LCJ983056:LCJ983059 KSN983056:KSN983059 KIR983056:KIR983059 JYV983056:JYV983059 JOZ983056:JOZ983059 JFD983056:JFD983059 IVH983056:IVH983059 ILL983056:ILL983059 IBP983056:IBP983059 HRT983056:HRT983059 HHX983056:HHX983059 GYB983056:GYB983059 GOF983056:GOF983059 GEJ983056:GEJ983059 FUN983056:FUN983059 FKR983056:FKR983059 FAV983056:FAV983059 EQZ983056:EQZ983059 EHD983056:EHD983059 DXH983056:DXH983059 DNL983056:DNL983059 DDP983056:DDP983059 CTT983056:CTT983059 CJX983056:CJX983059 CAB983056:CAB983059 BQF983056:BQF983059 BGJ983056:BGJ983059 AWN983056:AWN983059 AMR983056:AMR983059 ACV983056:ACV983059 SZ983056:SZ983059 JD983056:JD983059 F983057:F983060 WVP917520:WVP917523 WLT917520:WLT917523 WBX917520:WBX917523 VSB917520:VSB917523 VIF917520:VIF917523 UYJ917520:UYJ917523 UON917520:UON917523 UER917520:UER917523 TUV917520:TUV917523 TKZ917520:TKZ917523 TBD917520:TBD917523 SRH917520:SRH917523 SHL917520:SHL917523 RXP917520:RXP917523 RNT917520:RNT917523 RDX917520:RDX917523 QUB917520:QUB917523 QKF917520:QKF917523 QAJ917520:QAJ917523 PQN917520:PQN917523 PGR917520:PGR917523 OWV917520:OWV917523 OMZ917520:OMZ917523 ODD917520:ODD917523 NTH917520:NTH917523 NJL917520:NJL917523 MZP917520:MZP917523 MPT917520:MPT917523 MFX917520:MFX917523 LWB917520:LWB917523 LMF917520:LMF917523 LCJ917520:LCJ917523 KSN917520:KSN917523 KIR917520:KIR917523 JYV917520:JYV917523 JOZ917520:JOZ917523 JFD917520:JFD917523 IVH917520:IVH917523 ILL917520:ILL917523 IBP917520:IBP917523 HRT917520:HRT917523 HHX917520:HHX917523 GYB917520:GYB917523 GOF917520:GOF917523 GEJ917520:GEJ917523 FUN917520:FUN917523 FKR917520:FKR917523 FAV917520:FAV917523 EQZ917520:EQZ917523 EHD917520:EHD917523 DXH917520:DXH917523 DNL917520:DNL917523 DDP917520:DDP917523 CTT917520:CTT917523 CJX917520:CJX917523 CAB917520:CAB917523 BQF917520:BQF917523 BGJ917520:BGJ917523 AWN917520:AWN917523 AMR917520:AMR917523 ACV917520:ACV917523 SZ917520:SZ917523 JD917520:JD917523 F917521:F917524 WVP851984:WVP851987 WLT851984:WLT851987 WBX851984:WBX851987 VSB851984:VSB851987 VIF851984:VIF851987 UYJ851984:UYJ851987 UON851984:UON851987 UER851984:UER851987 TUV851984:TUV851987 TKZ851984:TKZ851987 TBD851984:TBD851987 SRH851984:SRH851987 SHL851984:SHL851987 RXP851984:RXP851987 RNT851984:RNT851987 RDX851984:RDX851987 QUB851984:QUB851987 QKF851984:QKF851987 QAJ851984:QAJ851987 PQN851984:PQN851987 PGR851984:PGR851987 OWV851984:OWV851987 OMZ851984:OMZ851987 ODD851984:ODD851987 NTH851984:NTH851987 NJL851984:NJL851987 MZP851984:MZP851987 MPT851984:MPT851987 MFX851984:MFX851987 LWB851984:LWB851987 LMF851984:LMF851987 LCJ851984:LCJ851987 KSN851984:KSN851987 KIR851984:KIR851987 JYV851984:JYV851987 JOZ851984:JOZ851987 JFD851984:JFD851987 IVH851984:IVH851987 ILL851984:ILL851987 IBP851984:IBP851987 HRT851984:HRT851987 HHX851984:HHX851987 GYB851984:GYB851987 GOF851984:GOF851987 GEJ851984:GEJ851987 FUN851984:FUN851987 FKR851984:FKR851987 FAV851984:FAV851987 EQZ851984:EQZ851987 EHD851984:EHD851987 DXH851984:DXH851987 DNL851984:DNL851987 DDP851984:DDP851987 CTT851984:CTT851987 CJX851984:CJX851987 CAB851984:CAB851987 BQF851984:BQF851987 BGJ851984:BGJ851987 AWN851984:AWN851987 AMR851984:AMR851987 ACV851984:ACV851987 SZ851984:SZ851987 JD851984:JD851987 F851985:F851988 WVP786448:WVP786451 WLT786448:WLT786451 WBX786448:WBX786451 VSB786448:VSB786451 VIF786448:VIF786451 UYJ786448:UYJ786451 UON786448:UON786451 UER786448:UER786451 TUV786448:TUV786451 TKZ786448:TKZ786451 TBD786448:TBD786451 SRH786448:SRH786451 SHL786448:SHL786451 RXP786448:RXP786451 RNT786448:RNT786451 RDX786448:RDX786451 QUB786448:QUB786451 QKF786448:QKF786451 QAJ786448:QAJ786451 PQN786448:PQN786451 PGR786448:PGR786451 OWV786448:OWV786451 OMZ786448:OMZ786451 ODD786448:ODD786451 NTH786448:NTH786451 NJL786448:NJL786451 MZP786448:MZP786451 MPT786448:MPT786451 MFX786448:MFX786451 LWB786448:LWB786451 LMF786448:LMF786451 LCJ786448:LCJ786451 KSN786448:KSN786451 KIR786448:KIR786451 JYV786448:JYV786451 JOZ786448:JOZ786451 JFD786448:JFD786451 IVH786448:IVH786451 ILL786448:ILL786451 IBP786448:IBP786451 HRT786448:HRT786451 HHX786448:HHX786451 GYB786448:GYB786451 GOF786448:GOF786451 GEJ786448:GEJ786451 FUN786448:FUN786451 FKR786448:FKR786451 FAV786448:FAV786451 EQZ786448:EQZ786451 EHD786448:EHD786451 DXH786448:DXH786451 DNL786448:DNL786451 DDP786448:DDP786451 CTT786448:CTT786451 CJX786448:CJX786451 CAB786448:CAB786451 BQF786448:BQF786451 BGJ786448:BGJ786451 AWN786448:AWN786451 AMR786448:AMR786451 ACV786448:ACV786451 SZ786448:SZ786451 JD786448:JD786451 F786449:F786452 WVP720912:WVP720915 WLT720912:WLT720915 WBX720912:WBX720915 VSB720912:VSB720915 VIF720912:VIF720915 UYJ720912:UYJ720915 UON720912:UON720915 UER720912:UER720915 TUV720912:TUV720915 TKZ720912:TKZ720915 TBD720912:TBD720915 SRH720912:SRH720915 SHL720912:SHL720915 RXP720912:RXP720915 RNT720912:RNT720915 RDX720912:RDX720915 QUB720912:QUB720915 QKF720912:QKF720915 QAJ720912:QAJ720915 PQN720912:PQN720915 PGR720912:PGR720915 OWV720912:OWV720915 OMZ720912:OMZ720915 ODD720912:ODD720915 NTH720912:NTH720915 NJL720912:NJL720915 MZP720912:MZP720915 MPT720912:MPT720915 MFX720912:MFX720915 LWB720912:LWB720915 LMF720912:LMF720915 LCJ720912:LCJ720915 KSN720912:KSN720915 KIR720912:KIR720915 JYV720912:JYV720915 JOZ720912:JOZ720915 JFD720912:JFD720915 IVH720912:IVH720915 ILL720912:ILL720915 IBP720912:IBP720915 HRT720912:HRT720915 HHX720912:HHX720915 GYB720912:GYB720915 GOF720912:GOF720915 GEJ720912:GEJ720915 FUN720912:FUN720915 FKR720912:FKR720915 FAV720912:FAV720915 EQZ720912:EQZ720915 EHD720912:EHD720915 DXH720912:DXH720915 DNL720912:DNL720915 DDP720912:DDP720915 CTT720912:CTT720915 CJX720912:CJX720915 CAB720912:CAB720915 BQF720912:BQF720915 BGJ720912:BGJ720915 AWN720912:AWN720915 AMR720912:AMR720915 ACV720912:ACV720915 SZ720912:SZ720915 JD720912:JD720915 F720913:F720916 WVP655376:WVP655379 WLT655376:WLT655379 WBX655376:WBX655379 VSB655376:VSB655379 VIF655376:VIF655379 UYJ655376:UYJ655379 UON655376:UON655379 UER655376:UER655379 TUV655376:TUV655379 TKZ655376:TKZ655379 TBD655376:TBD655379 SRH655376:SRH655379 SHL655376:SHL655379 RXP655376:RXP655379 RNT655376:RNT655379 RDX655376:RDX655379 QUB655376:QUB655379 QKF655376:QKF655379 QAJ655376:QAJ655379 PQN655376:PQN655379 PGR655376:PGR655379 OWV655376:OWV655379 OMZ655376:OMZ655379 ODD655376:ODD655379 NTH655376:NTH655379 NJL655376:NJL655379 MZP655376:MZP655379 MPT655376:MPT655379 MFX655376:MFX655379 LWB655376:LWB655379 LMF655376:LMF655379 LCJ655376:LCJ655379 KSN655376:KSN655379 KIR655376:KIR655379 JYV655376:JYV655379 JOZ655376:JOZ655379 JFD655376:JFD655379 IVH655376:IVH655379 ILL655376:ILL655379 IBP655376:IBP655379 HRT655376:HRT655379 HHX655376:HHX655379 GYB655376:GYB655379 GOF655376:GOF655379 GEJ655376:GEJ655379 FUN655376:FUN655379 FKR655376:FKR655379 FAV655376:FAV655379 EQZ655376:EQZ655379 EHD655376:EHD655379 DXH655376:DXH655379 DNL655376:DNL655379 DDP655376:DDP655379 CTT655376:CTT655379 CJX655376:CJX655379 CAB655376:CAB655379 BQF655376:BQF655379 BGJ655376:BGJ655379 AWN655376:AWN655379 AMR655376:AMR655379 ACV655376:ACV655379 SZ655376:SZ655379 JD655376:JD655379 F655377:F655380 WVP589840:WVP589843 WLT589840:WLT589843 WBX589840:WBX589843 VSB589840:VSB589843 VIF589840:VIF589843 UYJ589840:UYJ589843 UON589840:UON589843 UER589840:UER589843 TUV589840:TUV589843 TKZ589840:TKZ589843 TBD589840:TBD589843 SRH589840:SRH589843 SHL589840:SHL589843 RXP589840:RXP589843 RNT589840:RNT589843 RDX589840:RDX589843 QUB589840:QUB589843 QKF589840:QKF589843 QAJ589840:QAJ589843 PQN589840:PQN589843 PGR589840:PGR589843 OWV589840:OWV589843 OMZ589840:OMZ589843 ODD589840:ODD589843 NTH589840:NTH589843 NJL589840:NJL589843 MZP589840:MZP589843 MPT589840:MPT589843 MFX589840:MFX589843 LWB589840:LWB589843 LMF589840:LMF589843 LCJ589840:LCJ589843 KSN589840:KSN589843 KIR589840:KIR589843 JYV589840:JYV589843 JOZ589840:JOZ589843 JFD589840:JFD589843 IVH589840:IVH589843 ILL589840:ILL589843 IBP589840:IBP589843 HRT589840:HRT589843 HHX589840:HHX589843 GYB589840:GYB589843 GOF589840:GOF589843 GEJ589840:GEJ589843 FUN589840:FUN589843 FKR589840:FKR589843 FAV589840:FAV589843 EQZ589840:EQZ589843 EHD589840:EHD589843 DXH589840:DXH589843 DNL589840:DNL589843 DDP589840:DDP589843 CTT589840:CTT589843 CJX589840:CJX589843 CAB589840:CAB589843 BQF589840:BQF589843 BGJ589840:BGJ589843 AWN589840:AWN589843 AMR589840:AMR589843 ACV589840:ACV589843 SZ589840:SZ589843 JD589840:JD589843 F589841:F589844 WVP524304:WVP524307 WLT524304:WLT524307 WBX524304:WBX524307 VSB524304:VSB524307 VIF524304:VIF524307 UYJ524304:UYJ524307 UON524304:UON524307 UER524304:UER524307 TUV524304:TUV524307 TKZ524304:TKZ524307 TBD524304:TBD524307 SRH524304:SRH524307 SHL524304:SHL524307 RXP524304:RXP524307 RNT524304:RNT524307 RDX524304:RDX524307 QUB524304:QUB524307 QKF524304:QKF524307 QAJ524304:QAJ524307 PQN524304:PQN524307 PGR524304:PGR524307 OWV524304:OWV524307 OMZ524304:OMZ524307 ODD524304:ODD524307 NTH524304:NTH524307 NJL524304:NJL524307 MZP524304:MZP524307 MPT524304:MPT524307 MFX524304:MFX524307 LWB524304:LWB524307 LMF524304:LMF524307 LCJ524304:LCJ524307 KSN524304:KSN524307 KIR524304:KIR524307 JYV524304:JYV524307 JOZ524304:JOZ524307 JFD524304:JFD524307 IVH524304:IVH524307 ILL524304:ILL524307 IBP524304:IBP524307 HRT524304:HRT524307 HHX524304:HHX524307 GYB524304:GYB524307 GOF524304:GOF524307 GEJ524304:GEJ524307 FUN524304:FUN524307 FKR524304:FKR524307 FAV524304:FAV524307 EQZ524304:EQZ524307 EHD524304:EHD524307 DXH524304:DXH524307 DNL524304:DNL524307 DDP524304:DDP524307 CTT524304:CTT524307 CJX524304:CJX524307 CAB524304:CAB524307 BQF524304:BQF524307 BGJ524304:BGJ524307 AWN524304:AWN524307 AMR524304:AMR524307 ACV524304:ACV524307 SZ524304:SZ524307 JD524304:JD524307 F524305:F524308 WVP458768:WVP458771 WLT458768:WLT458771 WBX458768:WBX458771 VSB458768:VSB458771 VIF458768:VIF458771 UYJ458768:UYJ458771 UON458768:UON458771 UER458768:UER458771 TUV458768:TUV458771 TKZ458768:TKZ458771 TBD458768:TBD458771 SRH458768:SRH458771 SHL458768:SHL458771 RXP458768:RXP458771 RNT458768:RNT458771 RDX458768:RDX458771 QUB458768:QUB458771 QKF458768:QKF458771 QAJ458768:QAJ458771 PQN458768:PQN458771 PGR458768:PGR458771 OWV458768:OWV458771 OMZ458768:OMZ458771 ODD458768:ODD458771 NTH458768:NTH458771 NJL458768:NJL458771 MZP458768:MZP458771 MPT458768:MPT458771 MFX458768:MFX458771 LWB458768:LWB458771 LMF458768:LMF458771 LCJ458768:LCJ458771 KSN458768:KSN458771 KIR458768:KIR458771 JYV458768:JYV458771 JOZ458768:JOZ458771 JFD458768:JFD458771 IVH458768:IVH458771 ILL458768:ILL458771 IBP458768:IBP458771 HRT458768:HRT458771 HHX458768:HHX458771 GYB458768:GYB458771 GOF458768:GOF458771 GEJ458768:GEJ458771 FUN458768:FUN458771 FKR458768:FKR458771 FAV458768:FAV458771 EQZ458768:EQZ458771 EHD458768:EHD458771 DXH458768:DXH458771 DNL458768:DNL458771 DDP458768:DDP458771 CTT458768:CTT458771 CJX458768:CJX458771 CAB458768:CAB458771 BQF458768:BQF458771 BGJ458768:BGJ458771 AWN458768:AWN458771 AMR458768:AMR458771 ACV458768:ACV458771 SZ458768:SZ458771 JD458768:JD458771 F458769:F458772 WVP393232:WVP393235 WLT393232:WLT393235 WBX393232:WBX393235 VSB393232:VSB393235 VIF393232:VIF393235 UYJ393232:UYJ393235 UON393232:UON393235 UER393232:UER393235 TUV393232:TUV393235 TKZ393232:TKZ393235 TBD393232:TBD393235 SRH393232:SRH393235 SHL393232:SHL393235 RXP393232:RXP393235 RNT393232:RNT393235 RDX393232:RDX393235 QUB393232:QUB393235 QKF393232:QKF393235 QAJ393232:QAJ393235 PQN393232:PQN393235 PGR393232:PGR393235 OWV393232:OWV393235 OMZ393232:OMZ393235 ODD393232:ODD393235 NTH393232:NTH393235 NJL393232:NJL393235 MZP393232:MZP393235 MPT393232:MPT393235 MFX393232:MFX393235 LWB393232:LWB393235 LMF393232:LMF393235 LCJ393232:LCJ393235 KSN393232:KSN393235 KIR393232:KIR393235 JYV393232:JYV393235 JOZ393232:JOZ393235 JFD393232:JFD393235 IVH393232:IVH393235 ILL393232:ILL393235 IBP393232:IBP393235 HRT393232:HRT393235 HHX393232:HHX393235 GYB393232:GYB393235 GOF393232:GOF393235 GEJ393232:GEJ393235 FUN393232:FUN393235 FKR393232:FKR393235 FAV393232:FAV393235 EQZ393232:EQZ393235 EHD393232:EHD393235 DXH393232:DXH393235 DNL393232:DNL393235 DDP393232:DDP393235 CTT393232:CTT393235 CJX393232:CJX393235 CAB393232:CAB393235 BQF393232:BQF393235 BGJ393232:BGJ393235 AWN393232:AWN393235 AMR393232:AMR393235 ACV393232:ACV393235 SZ393232:SZ393235 JD393232:JD393235 F393233:F393236 WVP327696:WVP327699 WLT327696:WLT327699 WBX327696:WBX327699 VSB327696:VSB327699 VIF327696:VIF327699 UYJ327696:UYJ327699 UON327696:UON327699 UER327696:UER327699 TUV327696:TUV327699 TKZ327696:TKZ327699 TBD327696:TBD327699 SRH327696:SRH327699 SHL327696:SHL327699 RXP327696:RXP327699 RNT327696:RNT327699 RDX327696:RDX327699 QUB327696:QUB327699 QKF327696:QKF327699 QAJ327696:QAJ327699 PQN327696:PQN327699 PGR327696:PGR327699 OWV327696:OWV327699 OMZ327696:OMZ327699 ODD327696:ODD327699 NTH327696:NTH327699 NJL327696:NJL327699 MZP327696:MZP327699 MPT327696:MPT327699 MFX327696:MFX327699 LWB327696:LWB327699 LMF327696:LMF327699 LCJ327696:LCJ327699 KSN327696:KSN327699 KIR327696:KIR327699 JYV327696:JYV327699 JOZ327696:JOZ327699 JFD327696:JFD327699 IVH327696:IVH327699 ILL327696:ILL327699 IBP327696:IBP327699 HRT327696:HRT327699 HHX327696:HHX327699 GYB327696:GYB327699 GOF327696:GOF327699 GEJ327696:GEJ327699 FUN327696:FUN327699 FKR327696:FKR327699 FAV327696:FAV327699 EQZ327696:EQZ327699 EHD327696:EHD327699 DXH327696:DXH327699 DNL327696:DNL327699 DDP327696:DDP327699 CTT327696:CTT327699 CJX327696:CJX327699 CAB327696:CAB327699 BQF327696:BQF327699 BGJ327696:BGJ327699 AWN327696:AWN327699 AMR327696:AMR327699 ACV327696:ACV327699 SZ327696:SZ327699 JD327696:JD327699 F327697:F327700 WVP262160:WVP262163 WLT262160:WLT262163 WBX262160:WBX262163 VSB262160:VSB262163 VIF262160:VIF262163 UYJ262160:UYJ262163 UON262160:UON262163 UER262160:UER262163 TUV262160:TUV262163 TKZ262160:TKZ262163 TBD262160:TBD262163 SRH262160:SRH262163 SHL262160:SHL262163 RXP262160:RXP262163 RNT262160:RNT262163 RDX262160:RDX262163 QUB262160:QUB262163 QKF262160:QKF262163 QAJ262160:QAJ262163 PQN262160:PQN262163 PGR262160:PGR262163 OWV262160:OWV262163 OMZ262160:OMZ262163 ODD262160:ODD262163 NTH262160:NTH262163 NJL262160:NJL262163 MZP262160:MZP262163 MPT262160:MPT262163 MFX262160:MFX262163 LWB262160:LWB262163 LMF262160:LMF262163 LCJ262160:LCJ262163 KSN262160:KSN262163 KIR262160:KIR262163 JYV262160:JYV262163 JOZ262160:JOZ262163 JFD262160:JFD262163 IVH262160:IVH262163 ILL262160:ILL262163 IBP262160:IBP262163 HRT262160:HRT262163 HHX262160:HHX262163 GYB262160:GYB262163 GOF262160:GOF262163 GEJ262160:GEJ262163 FUN262160:FUN262163 FKR262160:FKR262163 FAV262160:FAV262163 EQZ262160:EQZ262163 EHD262160:EHD262163 DXH262160:DXH262163 DNL262160:DNL262163 DDP262160:DDP262163 CTT262160:CTT262163 CJX262160:CJX262163 CAB262160:CAB262163 BQF262160:BQF262163 BGJ262160:BGJ262163 AWN262160:AWN262163 AMR262160:AMR262163 ACV262160:ACV262163 SZ262160:SZ262163 JD262160:JD262163 F262161:F262164 WVP196624:WVP196627 WLT196624:WLT196627 WBX196624:WBX196627 VSB196624:VSB196627 VIF196624:VIF196627 UYJ196624:UYJ196627 UON196624:UON196627 UER196624:UER196627 TUV196624:TUV196627 TKZ196624:TKZ196627 TBD196624:TBD196627 SRH196624:SRH196627 SHL196624:SHL196627 RXP196624:RXP196627 RNT196624:RNT196627 RDX196624:RDX196627 QUB196624:QUB196627 QKF196624:QKF196627 QAJ196624:QAJ196627 PQN196624:PQN196627 PGR196624:PGR196627 OWV196624:OWV196627 OMZ196624:OMZ196627 ODD196624:ODD196627 NTH196624:NTH196627 NJL196624:NJL196627 MZP196624:MZP196627 MPT196624:MPT196627 MFX196624:MFX196627 LWB196624:LWB196627 LMF196624:LMF196627 LCJ196624:LCJ196627 KSN196624:KSN196627 KIR196624:KIR196627 JYV196624:JYV196627 JOZ196624:JOZ196627 JFD196624:JFD196627 IVH196624:IVH196627 ILL196624:ILL196627 IBP196624:IBP196627 HRT196624:HRT196627 HHX196624:HHX196627 GYB196624:GYB196627 GOF196624:GOF196627 GEJ196624:GEJ196627 FUN196624:FUN196627 FKR196624:FKR196627 FAV196624:FAV196627 EQZ196624:EQZ196627 EHD196624:EHD196627 DXH196624:DXH196627 DNL196624:DNL196627 DDP196624:DDP196627 CTT196624:CTT196627 CJX196624:CJX196627 CAB196624:CAB196627 BQF196624:BQF196627 BGJ196624:BGJ196627 AWN196624:AWN196627 AMR196624:AMR196627 ACV196624:ACV196627 SZ196624:SZ196627 JD196624:JD196627 F196625:F196628 WVP131088:WVP131091 WLT131088:WLT131091 WBX131088:WBX131091 VSB131088:VSB131091 VIF131088:VIF131091 UYJ131088:UYJ131091 UON131088:UON131091 UER131088:UER131091 TUV131088:TUV131091 TKZ131088:TKZ131091 TBD131088:TBD131091 SRH131088:SRH131091 SHL131088:SHL131091 RXP131088:RXP131091 RNT131088:RNT131091 RDX131088:RDX131091 QUB131088:QUB131091 QKF131088:QKF131091 QAJ131088:QAJ131091 PQN131088:PQN131091 PGR131088:PGR131091 OWV131088:OWV131091 OMZ131088:OMZ131091 ODD131088:ODD131091 NTH131088:NTH131091 NJL131088:NJL131091 MZP131088:MZP131091 MPT131088:MPT131091 MFX131088:MFX131091 LWB131088:LWB131091 LMF131088:LMF131091 LCJ131088:LCJ131091 KSN131088:KSN131091 KIR131088:KIR131091 JYV131088:JYV131091 JOZ131088:JOZ131091 JFD131088:JFD131091 IVH131088:IVH131091 ILL131088:ILL131091 IBP131088:IBP131091 HRT131088:HRT131091 HHX131088:HHX131091 GYB131088:GYB131091 GOF131088:GOF131091 GEJ131088:GEJ131091 FUN131088:FUN131091 FKR131088:FKR131091 FAV131088:FAV131091 EQZ131088:EQZ131091 EHD131088:EHD131091 DXH131088:DXH131091 DNL131088:DNL131091 DDP131088:DDP131091 CTT131088:CTT131091 CJX131088:CJX131091 CAB131088:CAB131091 BQF131088:BQF131091 BGJ131088:BGJ131091 AWN131088:AWN131091 AMR131088:AMR131091 ACV131088:ACV131091 SZ131088:SZ131091 JD131088:JD131091 F131089:F131092 WVP65552:WVP65555 WLT65552:WLT65555 WBX65552:WBX65555 VSB65552:VSB65555 VIF65552:VIF65555 UYJ65552:UYJ65555 UON65552:UON65555 UER65552:UER65555 TUV65552:TUV65555 TKZ65552:TKZ65555 TBD65552:TBD65555 SRH65552:SRH65555 SHL65552:SHL65555 RXP65552:RXP65555 RNT65552:RNT65555 RDX65552:RDX65555 QUB65552:QUB65555 QKF65552:QKF65555 QAJ65552:QAJ65555 PQN65552:PQN65555 PGR65552:PGR65555 OWV65552:OWV65555 OMZ65552:OMZ65555 ODD65552:ODD65555 NTH65552:NTH65555 NJL65552:NJL65555 MZP65552:MZP65555 MPT65552:MPT65555 MFX65552:MFX65555 LWB65552:LWB65555 LMF65552:LMF65555 LCJ65552:LCJ65555 KSN65552:KSN65555 KIR65552:KIR65555 JYV65552:JYV65555 JOZ65552:JOZ65555 JFD65552:JFD65555 IVH65552:IVH65555 ILL65552:ILL65555 IBP65552:IBP65555 HRT65552:HRT65555 HHX65552:HHX65555 GYB65552:GYB65555 GOF65552:GOF65555 GEJ65552:GEJ65555 FUN65552:FUN65555 FKR65552:FKR65555 FAV65552:FAV65555 EQZ65552:EQZ65555 EHD65552:EHD65555 DXH65552:DXH65555 DNL65552:DNL65555 DDP65552:DDP65555 CTT65552:CTT65555 CJX65552:CJX65555 CAB65552:CAB65555 BQF65552:BQF65555 BGJ65552:BGJ65555 AWN65552:AWN65555 AMR65552:AMR65555 ACV65552:ACV65555 SZ65552:SZ65555 JD65552:JD65555 F65553:F65556 WVP983052:WVP983053 WLT983052:WLT983053 WBX983052:WBX983053 VSB983052:VSB983053 VIF983052:VIF983053 UYJ983052:UYJ983053 UON983052:UON983053 UER983052:UER983053 TUV983052:TUV983053 TKZ983052:TKZ983053 TBD983052:TBD983053 SRH983052:SRH983053 SHL983052:SHL983053 RXP983052:RXP983053 RNT983052:RNT983053 RDX983052:RDX983053 QUB983052:QUB983053 QKF983052:QKF983053 QAJ983052:QAJ983053 PQN983052:PQN983053 PGR983052:PGR983053 OWV983052:OWV983053 OMZ983052:OMZ983053 ODD983052:ODD983053 NTH983052:NTH983053 NJL983052:NJL983053 MZP983052:MZP983053 MPT983052:MPT983053 MFX983052:MFX983053 LWB983052:LWB983053 LMF983052:LMF983053 LCJ983052:LCJ983053 KSN983052:KSN983053 KIR983052:KIR983053 JYV983052:JYV983053 JOZ983052:JOZ983053 JFD983052:JFD983053 IVH983052:IVH983053 ILL983052:ILL983053 IBP983052:IBP983053 HRT983052:HRT983053 HHX983052:HHX983053 GYB983052:GYB983053 GOF983052:GOF983053 GEJ983052:GEJ983053 FUN983052:FUN983053 FKR983052:FKR983053 FAV983052:FAV983053 EQZ983052:EQZ983053 EHD983052:EHD983053 DXH983052:DXH983053 DNL983052:DNL983053 DDP983052:DDP983053 CTT983052:CTT983053 CJX983052:CJX983053 CAB983052:CAB983053 BQF983052:BQF983053 BGJ983052:BGJ983053 AWN983052:AWN983053 AMR983052:AMR983053 ACV983052:ACV983053 SZ983052:SZ983053 JD983052:JD983053 F983053:F983054 WVP917516:WVP917517 WLT917516:WLT917517 WBX917516:WBX917517 VSB917516:VSB917517 VIF917516:VIF917517 UYJ917516:UYJ917517 UON917516:UON917517 UER917516:UER917517 TUV917516:TUV917517 TKZ917516:TKZ917517 TBD917516:TBD917517 SRH917516:SRH917517 SHL917516:SHL917517 RXP917516:RXP917517 RNT917516:RNT917517 RDX917516:RDX917517 QUB917516:QUB917517 QKF917516:QKF917517 QAJ917516:QAJ917517 PQN917516:PQN917517 PGR917516:PGR917517 OWV917516:OWV917517 OMZ917516:OMZ917517 ODD917516:ODD917517 NTH917516:NTH917517 NJL917516:NJL917517 MZP917516:MZP917517 MPT917516:MPT917517 MFX917516:MFX917517 LWB917516:LWB917517 LMF917516:LMF917517 LCJ917516:LCJ917517 KSN917516:KSN917517 KIR917516:KIR917517 JYV917516:JYV917517 JOZ917516:JOZ917517 JFD917516:JFD917517 IVH917516:IVH917517 ILL917516:ILL917517 IBP917516:IBP917517 HRT917516:HRT917517 HHX917516:HHX917517 GYB917516:GYB917517 GOF917516:GOF917517 GEJ917516:GEJ917517 FUN917516:FUN917517 FKR917516:FKR917517 FAV917516:FAV917517 EQZ917516:EQZ917517 EHD917516:EHD917517 DXH917516:DXH917517 DNL917516:DNL917517 DDP917516:DDP917517 CTT917516:CTT917517 CJX917516:CJX917517 CAB917516:CAB917517 BQF917516:BQF917517 BGJ917516:BGJ917517 AWN917516:AWN917517 AMR917516:AMR917517 ACV917516:ACV917517 SZ917516:SZ917517 JD917516:JD917517 F917517:F917518 WVP851980:WVP851981 WLT851980:WLT851981 WBX851980:WBX851981 VSB851980:VSB851981 VIF851980:VIF851981 UYJ851980:UYJ851981 UON851980:UON851981 UER851980:UER851981 TUV851980:TUV851981 TKZ851980:TKZ851981 TBD851980:TBD851981 SRH851980:SRH851981 SHL851980:SHL851981 RXP851980:RXP851981 RNT851980:RNT851981 RDX851980:RDX851981 QUB851980:QUB851981 QKF851980:QKF851981 QAJ851980:QAJ851981 PQN851980:PQN851981 PGR851980:PGR851981 OWV851980:OWV851981 OMZ851980:OMZ851981 ODD851980:ODD851981 NTH851980:NTH851981 NJL851980:NJL851981 MZP851980:MZP851981 MPT851980:MPT851981 MFX851980:MFX851981 LWB851980:LWB851981 LMF851980:LMF851981 LCJ851980:LCJ851981 KSN851980:KSN851981 KIR851980:KIR851981 JYV851980:JYV851981 JOZ851980:JOZ851981 JFD851980:JFD851981 IVH851980:IVH851981 ILL851980:ILL851981 IBP851980:IBP851981 HRT851980:HRT851981 HHX851980:HHX851981 GYB851980:GYB851981 GOF851980:GOF851981 GEJ851980:GEJ851981 FUN851980:FUN851981 FKR851980:FKR851981 FAV851980:FAV851981 EQZ851980:EQZ851981 EHD851980:EHD851981 DXH851980:DXH851981 DNL851980:DNL851981 DDP851980:DDP851981 CTT851980:CTT851981 CJX851980:CJX851981 CAB851980:CAB851981 BQF851980:BQF851981 BGJ851980:BGJ851981 AWN851980:AWN851981 AMR851980:AMR851981 ACV851980:ACV851981 SZ851980:SZ851981 JD851980:JD851981 F851981:F851982 WVP786444:WVP786445 WLT786444:WLT786445 WBX786444:WBX786445 VSB786444:VSB786445 VIF786444:VIF786445 UYJ786444:UYJ786445 UON786444:UON786445 UER786444:UER786445 TUV786444:TUV786445 TKZ786444:TKZ786445 TBD786444:TBD786445 SRH786444:SRH786445 SHL786444:SHL786445 RXP786444:RXP786445 RNT786444:RNT786445 RDX786444:RDX786445 QUB786444:QUB786445 QKF786444:QKF786445 QAJ786444:QAJ786445 PQN786444:PQN786445 PGR786444:PGR786445 OWV786444:OWV786445 OMZ786444:OMZ786445 ODD786444:ODD786445 NTH786444:NTH786445 NJL786444:NJL786445 MZP786444:MZP786445 MPT786444:MPT786445 MFX786444:MFX786445 LWB786444:LWB786445 LMF786444:LMF786445 LCJ786444:LCJ786445 KSN786444:KSN786445 KIR786444:KIR786445 JYV786444:JYV786445 JOZ786444:JOZ786445 JFD786444:JFD786445 IVH786444:IVH786445 ILL786444:ILL786445 IBP786444:IBP786445 HRT786444:HRT786445 HHX786444:HHX786445 GYB786444:GYB786445 GOF786444:GOF786445 GEJ786444:GEJ786445 FUN786444:FUN786445 FKR786444:FKR786445 FAV786444:FAV786445 EQZ786444:EQZ786445 EHD786444:EHD786445 DXH786444:DXH786445 DNL786444:DNL786445 DDP786444:DDP786445 CTT786444:CTT786445 CJX786444:CJX786445 CAB786444:CAB786445 BQF786444:BQF786445 BGJ786444:BGJ786445 AWN786444:AWN786445 AMR786444:AMR786445 ACV786444:ACV786445 SZ786444:SZ786445 JD786444:JD786445 F786445:F786446 WVP720908:WVP720909 WLT720908:WLT720909 WBX720908:WBX720909 VSB720908:VSB720909 VIF720908:VIF720909 UYJ720908:UYJ720909 UON720908:UON720909 UER720908:UER720909 TUV720908:TUV720909 TKZ720908:TKZ720909 TBD720908:TBD720909 SRH720908:SRH720909 SHL720908:SHL720909 RXP720908:RXP720909 RNT720908:RNT720909 RDX720908:RDX720909 QUB720908:QUB720909 QKF720908:QKF720909 QAJ720908:QAJ720909 PQN720908:PQN720909 PGR720908:PGR720909 OWV720908:OWV720909 OMZ720908:OMZ720909 ODD720908:ODD720909 NTH720908:NTH720909 NJL720908:NJL720909 MZP720908:MZP720909 MPT720908:MPT720909 MFX720908:MFX720909 LWB720908:LWB720909 LMF720908:LMF720909 LCJ720908:LCJ720909 KSN720908:KSN720909 KIR720908:KIR720909 JYV720908:JYV720909 JOZ720908:JOZ720909 JFD720908:JFD720909 IVH720908:IVH720909 ILL720908:ILL720909 IBP720908:IBP720909 HRT720908:HRT720909 HHX720908:HHX720909 GYB720908:GYB720909 GOF720908:GOF720909 GEJ720908:GEJ720909 FUN720908:FUN720909 FKR720908:FKR720909 FAV720908:FAV720909 EQZ720908:EQZ720909 EHD720908:EHD720909 DXH720908:DXH720909 DNL720908:DNL720909 DDP720908:DDP720909 CTT720908:CTT720909 CJX720908:CJX720909 CAB720908:CAB720909 BQF720908:BQF720909 BGJ720908:BGJ720909 AWN720908:AWN720909 AMR720908:AMR720909 ACV720908:ACV720909 SZ720908:SZ720909 JD720908:JD720909 F720909:F720910 WVP655372:WVP655373 WLT655372:WLT655373 WBX655372:WBX655373 VSB655372:VSB655373 VIF655372:VIF655373 UYJ655372:UYJ655373 UON655372:UON655373 UER655372:UER655373 TUV655372:TUV655373 TKZ655372:TKZ655373 TBD655372:TBD655373 SRH655372:SRH655373 SHL655372:SHL655373 RXP655372:RXP655373 RNT655372:RNT655373 RDX655372:RDX655373 QUB655372:QUB655373 QKF655372:QKF655373 QAJ655372:QAJ655373 PQN655372:PQN655373 PGR655372:PGR655373 OWV655372:OWV655373 OMZ655372:OMZ655373 ODD655372:ODD655373 NTH655372:NTH655373 NJL655372:NJL655373 MZP655372:MZP655373 MPT655372:MPT655373 MFX655372:MFX655373 LWB655372:LWB655373 LMF655372:LMF655373 LCJ655372:LCJ655373 KSN655372:KSN655373 KIR655372:KIR655373 JYV655372:JYV655373 JOZ655372:JOZ655373 JFD655372:JFD655373 IVH655372:IVH655373 ILL655372:ILL655373 IBP655372:IBP655373 HRT655372:HRT655373 HHX655372:HHX655373 GYB655372:GYB655373 GOF655372:GOF655373 GEJ655372:GEJ655373 FUN655372:FUN655373 FKR655372:FKR655373 FAV655372:FAV655373 EQZ655372:EQZ655373 EHD655372:EHD655373 DXH655372:DXH655373 DNL655372:DNL655373 DDP655372:DDP655373 CTT655372:CTT655373 CJX655372:CJX655373 CAB655372:CAB655373 BQF655372:BQF655373 BGJ655372:BGJ655373 AWN655372:AWN655373 AMR655372:AMR655373 ACV655372:ACV655373 SZ655372:SZ655373 JD655372:JD655373 F655373:F655374 WVP589836:WVP589837 WLT589836:WLT589837 WBX589836:WBX589837 VSB589836:VSB589837 VIF589836:VIF589837 UYJ589836:UYJ589837 UON589836:UON589837 UER589836:UER589837 TUV589836:TUV589837 TKZ589836:TKZ589837 TBD589836:TBD589837 SRH589836:SRH589837 SHL589836:SHL589837 RXP589836:RXP589837 RNT589836:RNT589837 RDX589836:RDX589837 QUB589836:QUB589837 QKF589836:QKF589837 QAJ589836:QAJ589837 PQN589836:PQN589837 PGR589836:PGR589837 OWV589836:OWV589837 OMZ589836:OMZ589837 ODD589836:ODD589837 NTH589836:NTH589837 NJL589836:NJL589837 MZP589836:MZP589837 MPT589836:MPT589837 MFX589836:MFX589837 LWB589836:LWB589837 LMF589836:LMF589837 LCJ589836:LCJ589837 KSN589836:KSN589837 KIR589836:KIR589837 JYV589836:JYV589837 JOZ589836:JOZ589837 JFD589836:JFD589837 IVH589836:IVH589837 ILL589836:ILL589837 IBP589836:IBP589837 HRT589836:HRT589837 HHX589836:HHX589837 GYB589836:GYB589837 GOF589836:GOF589837 GEJ589836:GEJ589837 FUN589836:FUN589837 FKR589836:FKR589837 FAV589836:FAV589837 EQZ589836:EQZ589837 EHD589836:EHD589837 DXH589836:DXH589837 DNL589836:DNL589837 DDP589836:DDP589837 CTT589836:CTT589837 CJX589836:CJX589837 CAB589836:CAB589837 BQF589836:BQF589837 BGJ589836:BGJ589837 AWN589836:AWN589837 AMR589836:AMR589837 ACV589836:ACV589837 SZ589836:SZ589837 JD589836:JD589837 F589837:F589838 WVP524300:WVP524301 WLT524300:WLT524301 WBX524300:WBX524301 VSB524300:VSB524301 VIF524300:VIF524301 UYJ524300:UYJ524301 UON524300:UON524301 UER524300:UER524301 TUV524300:TUV524301 TKZ524300:TKZ524301 TBD524300:TBD524301 SRH524300:SRH524301 SHL524300:SHL524301 RXP524300:RXP524301 RNT524300:RNT524301 RDX524300:RDX524301 QUB524300:QUB524301 QKF524300:QKF524301 QAJ524300:QAJ524301 PQN524300:PQN524301 PGR524300:PGR524301 OWV524300:OWV524301 OMZ524300:OMZ524301 ODD524300:ODD524301 NTH524300:NTH524301 NJL524300:NJL524301 MZP524300:MZP524301 MPT524300:MPT524301 MFX524300:MFX524301 LWB524300:LWB524301 LMF524300:LMF524301 LCJ524300:LCJ524301 KSN524300:KSN524301 KIR524300:KIR524301 JYV524300:JYV524301 JOZ524300:JOZ524301 JFD524300:JFD524301 IVH524300:IVH524301 ILL524300:ILL524301 IBP524300:IBP524301 HRT524300:HRT524301 HHX524300:HHX524301 GYB524300:GYB524301 GOF524300:GOF524301 GEJ524300:GEJ524301 FUN524300:FUN524301 FKR524300:FKR524301 FAV524300:FAV524301 EQZ524300:EQZ524301 EHD524300:EHD524301 DXH524300:DXH524301 DNL524300:DNL524301 DDP524300:DDP524301 CTT524300:CTT524301 CJX524300:CJX524301 CAB524300:CAB524301 BQF524300:BQF524301 BGJ524300:BGJ524301 AWN524300:AWN524301 AMR524300:AMR524301 ACV524300:ACV524301 SZ524300:SZ524301 JD524300:JD524301 F524301:F524302 WVP458764:WVP458765 WLT458764:WLT458765 WBX458764:WBX458765 VSB458764:VSB458765 VIF458764:VIF458765 UYJ458764:UYJ458765 UON458764:UON458765 UER458764:UER458765 TUV458764:TUV458765 TKZ458764:TKZ458765 TBD458764:TBD458765 SRH458764:SRH458765 SHL458764:SHL458765 RXP458764:RXP458765 RNT458764:RNT458765 RDX458764:RDX458765 QUB458764:QUB458765 QKF458764:QKF458765 QAJ458764:QAJ458765 PQN458764:PQN458765 PGR458764:PGR458765 OWV458764:OWV458765 OMZ458764:OMZ458765 ODD458764:ODD458765 NTH458764:NTH458765 NJL458764:NJL458765 MZP458764:MZP458765 MPT458764:MPT458765 MFX458764:MFX458765 LWB458764:LWB458765 LMF458764:LMF458765 LCJ458764:LCJ458765 KSN458764:KSN458765 KIR458764:KIR458765 JYV458764:JYV458765 JOZ458764:JOZ458765 JFD458764:JFD458765 IVH458764:IVH458765 ILL458764:ILL458765 IBP458764:IBP458765 HRT458764:HRT458765 HHX458764:HHX458765 GYB458764:GYB458765 GOF458764:GOF458765 GEJ458764:GEJ458765 FUN458764:FUN458765 FKR458764:FKR458765 FAV458764:FAV458765 EQZ458764:EQZ458765 EHD458764:EHD458765 DXH458764:DXH458765 DNL458764:DNL458765 DDP458764:DDP458765 CTT458764:CTT458765 CJX458764:CJX458765 CAB458764:CAB458765 BQF458764:BQF458765 BGJ458764:BGJ458765 AWN458764:AWN458765 AMR458764:AMR458765 ACV458764:ACV458765 SZ458764:SZ458765 JD458764:JD458765 F458765:F458766 WVP393228:WVP393229 WLT393228:WLT393229 WBX393228:WBX393229 VSB393228:VSB393229 VIF393228:VIF393229 UYJ393228:UYJ393229 UON393228:UON393229 UER393228:UER393229 TUV393228:TUV393229 TKZ393228:TKZ393229 TBD393228:TBD393229 SRH393228:SRH393229 SHL393228:SHL393229 RXP393228:RXP393229 RNT393228:RNT393229 RDX393228:RDX393229 QUB393228:QUB393229 QKF393228:QKF393229 QAJ393228:QAJ393229 PQN393228:PQN393229 PGR393228:PGR393229 OWV393228:OWV393229 OMZ393228:OMZ393229 ODD393228:ODD393229 NTH393228:NTH393229 NJL393228:NJL393229 MZP393228:MZP393229 MPT393228:MPT393229 MFX393228:MFX393229 LWB393228:LWB393229 LMF393228:LMF393229 LCJ393228:LCJ393229 KSN393228:KSN393229 KIR393228:KIR393229 JYV393228:JYV393229 JOZ393228:JOZ393229 JFD393228:JFD393229 IVH393228:IVH393229 ILL393228:ILL393229 IBP393228:IBP393229 HRT393228:HRT393229 HHX393228:HHX393229 GYB393228:GYB393229 GOF393228:GOF393229 GEJ393228:GEJ393229 FUN393228:FUN393229 FKR393228:FKR393229 FAV393228:FAV393229 EQZ393228:EQZ393229 EHD393228:EHD393229 DXH393228:DXH393229 DNL393228:DNL393229 DDP393228:DDP393229 CTT393228:CTT393229 CJX393228:CJX393229 CAB393228:CAB393229 BQF393228:BQF393229 BGJ393228:BGJ393229 AWN393228:AWN393229 AMR393228:AMR393229 ACV393228:ACV393229 SZ393228:SZ393229 JD393228:JD393229 F393229:F393230 WVP327692:WVP327693 WLT327692:WLT327693 WBX327692:WBX327693 VSB327692:VSB327693 VIF327692:VIF327693 UYJ327692:UYJ327693 UON327692:UON327693 UER327692:UER327693 TUV327692:TUV327693 TKZ327692:TKZ327693 TBD327692:TBD327693 SRH327692:SRH327693 SHL327692:SHL327693 RXP327692:RXP327693 RNT327692:RNT327693 RDX327692:RDX327693 QUB327692:QUB327693 QKF327692:QKF327693 QAJ327692:QAJ327693 PQN327692:PQN327693 PGR327692:PGR327693 OWV327692:OWV327693 OMZ327692:OMZ327693 ODD327692:ODD327693 NTH327692:NTH327693 NJL327692:NJL327693 MZP327692:MZP327693 MPT327692:MPT327693 MFX327692:MFX327693 LWB327692:LWB327693 LMF327692:LMF327693 LCJ327692:LCJ327693 KSN327692:KSN327693 KIR327692:KIR327693 JYV327692:JYV327693 JOZ327692:JOZ327693 JFD327692:JFD327693 IVH327692:IVH327693 ILL327692:ILL327693 IBP327692:IBP327693 HRT327692:HRT327693 HHX327692:HHX327693 GYB327692:GYB327693 GOF327692:GOF327693 GEJ327692:GEJ327693 FUN327692:FUN327693 FKR327692:FKR327693 FAV327692:FAV327693 EQZ327692:EQZ327693 EHD327692:EHD327693 DXH327692:DXH327693 DNL327692:DNL327693 DDP327692:DDP327693 CTT327692:CTT327693 CJX327692:CJX327693 CAB327692:CAB327693 BQF327692:BQF327693 BGJ327692:BGJ327693 AWN327692:AWN327693 AMR327692:AMR327693 ACV327692:ACV327693 SZ327692:SZ327693 JD327692:JD327693 F327693:F327694 WVP262156:WVP262157 WLT262156:WLT262157 WBX262156:WBX262157 VSB262156:VSB262157 VIF262156:VIF262157 UYJ262156:UYJ262157 UON262156:UON262157 UER262156:UER262157 TUV262156:TUV262157 TKZ262156:TKZ262157 TBD262156:TBD262157 SRH262156:SRH262157 SHL262156:SHL262157 RXP262156:RXP262157 RNT262156:RNT262157 RDX262156:RDX262157 QUB262156:QUB262157 QKF262156:QKF262157 QAJ262156:QAJ262157 PQN262156:PQN262157 PGR262156:PGR262157 OWV262156:OWV262157 OMZ262156:OMZ262157 ODD262156:ODD262157 NTH262156:NTH262157 NJL262156:NJL262157 MZP262156:MZP262157 MPT262156:MPT262157 MFX262156:MFX262157 LWB262156:LWB262157 LMF262156:LMF262157 LCJ262156:LCJ262157 KSN262156:KSN262157 KIR262156:KIR262157 JYV262156:JYV262157 JOZ262156:JOZ262157 JFD262156:JFD262157 IVH262156:IVH262157 ILL262156:ILL262157 IBP262156:IBP262157 HRT262156:HRT262157 HHX262156:HHX262157 GYB262156:GYB262157 GOF262156:GOF262157 GEJ262156:GEJ262157 FUN262156:FUN262157 FKR262156:FKR262157 FAV262156:FAV262157 EQZ262156:EQZ262157 EHD262156:EHD262157 DXH262156:DXH262157 DNL262156:DNL262157 DDP262156:DDP262157 CTT262156:CTT262157 CJX262156:CJX262157 CAB262156:CAB262157 BQF262156:BQF262157 BGJ262156:BGJ262157 AWN262156:AWN262157 AMR262156:AMR262157 ACV262156:ACV262157 SZ262156:SZ262157 JD262156:JD262157 F262157:F262158 WVP196620:WVP196621 WLT196620:WLT196621 WBX196620:WBX196621 VSB196620:VSB196621 VIF196620:VIF196621 UYJ196620:UYJ196621 UON196620:UON196621 UER196620:UER196621 TUV196620:TUV196621 TKZ196620:TKZ196621 TBD196620:TBD196621 SRH196620:SRH196621 SHL196620:SHL196621 RXP196620:RXP196621 RNT196620:RNT196621 RDX196620:RDX196621 QUB196620:QUB196621 QKF196620:QKF196621 QAJ196620:QAJ196621 PQN196620:PQN196621 PGR196620:PGR196621 OWV196620:OWV196621 OMZ196620:OMZ196621 ODD196620:ODD196621 NTH196620:NTH196621 NJL196620:NJL196621 MZP196620:MZP196621 MPT196620:MPT196621 MFX196620:MFX196621 LWB196620:LWB196621 LMF196620:LMF196621 LCJ196620:LCJ196621 KSN196620:KSN196621 KIR196620:KIR196621 JYV196620:JYV196621 JOZ196620:JOZ196621 JFD196620:JFD196621 IVH196620:IVH196621 ILL196620:ILL196621 IBP196620:IBP196621 HRT196620:HRT196621 HHX196620:HHX196621 GYB196620:GYB196621 GOF196620:GOF196621 GEJ196620:GEJ196621 FUN196620:FUN196621 FKR196620:FKR196621 FAV196620:FAV196621 EQZ196620:EQZ196621 EHD196620:EHD196621 DXH196620:DXH196621 DNL196620:DNL196621 DDP196620:DDP196621 CTT196620:CTT196621 CJX196620:CJX196621 CAB196620:CAB196621 BQF196620:BQF196621 BGJ196620:BGJ196621 AWN196620:AWN196621 AMR196620:AMR196621 ACV196620:ACV196621 SZ196620:SZ196621 JD196620:JD196621 F196621:F196622 WVP131084:WVP131085 WLT131084:WLT131085 WBX131084:WBX131085 VSB131084:VSB131085 VIF131084:VIF131085 UYJ131084:UYJ131085 UON131084:UON131085 UER131084:UER131085 TUV131084:TUV131085 TKZ131084:TKZ131085 TBD131084:TBD131085 SRH131084:SRH131085 SHL131084:SHL131085 RXP131084:RXP131085 RNT131084:RNT131085 RDX131084:RDX131085 QUB131084:QUB131085 QKF131084:QKF131085 QAJ131084:QAJ131085 PQN131084:PQN131085 PGR131084:PGR131085 OWV131084:OWV131085 OMZ131084:OMZ131085 ODD131084:ODD131085 NTH131084:NTH131085 NJL131084:NJL131085 MZP131084:MZP131085 MPT131084:MPT131085 MFX131084:MFX131085 LWB131084:LWB131085 LMF131084:LMF131085 LCJ131084:LCJ131085 KSN131084:KSN131085 KIR131084:KIR131085 JYV131084:JYV131085 JOZ131084:JOZ131085 JFD131084:JFD131085 IVH131084:IVH131085 ILL131084:ILL131085 IBP131084:IBP131085 HRT131084:HRT131085 HHX131084:HHX131085 GYB131084:GYB131085 GOF131084:GOF131085 GEJ131084:GEJ131085 FUN131084:FUN131085 FKR131084:FKR131085 FAV131084:FAV131085 EQZ131084:EQZ131085 EHD131084:EHD131085 DXH131084:DXH131085 DNL131084:DNL131085 DDP131084:DDP131085 CTT131084:CTT131085 CJX131084:CJX131085 CAB131084:CAB131085 BQF131084:BQF131085 BGJ131084:BGJ131085 AWN131084:AWN131085 AMR131084:AMR131085 ACV131084:ACV131085 SZ131084:SZ131085 JD131084:JD131085 F131085:F131086 WVP65548:WVP65549 WLT65548:WLT65549 WBX65548:WBX65549 VSB65548:VSB65549 VIF65548:VIF65549 UYJ65548:UYJ65549 UON65548:UON65549 UER65548:UER65549 TUV65548:TUV65549 TKZ65548:TKZ65549 TBD65548:TBD65549 SRH65548:SRH65549 SHL65548:SHL65549 RXP65548:RXP65549 RNT65548:RNT65549 RDX65548:RDX65549 QUB65548:QUB65549 QKF65548:QKF65549 QAJ65548:QAJ65549 PQN65548:PQN65549 PGR65548:PGR65549 OWV65548:OWV65549 OMZ65548:OMZ65549 ODD65548:ODD65549 NTH65548:NTH65549 NJL65548:NJL65549 MZP65548:MZP65549 MPT65548:MPT65549 MFX65548:MFX65549 LWB65548:LWB65549 LMF65548:LMF65549 LCJ65548:LCJ65549 KSN65548:KSN65549 KIR65548:KIR65549 JYV65548:JYV65549 JOZ65548:JOZ65549 JFD65548:JFD65549 IVH65548:IVH65549 ILL65548:ILL65549 IBP65548:IBP65549 HRT65548:HRT65549 HHX65548:HHX65549 GYB65548:GYB65549 GOF65548:GOF65549 GEJ65548:GEJ65549 FUN65548:FUN65549 FKR65548:FKR65549 FAV65548:FAV65549 EQZ65548:EQZ65549 EHD65548:EHD65549 DXH65548:DXH65549 DNL65548:DNL65549 DDP65548:DDP65549 CTT65548:CTT65549 CJX65548:CJX65549 CAB65548:CAB65549 BQF65548:BQF65549 BGJ65548:BGJ65549 AWN65548:AWN65549 AMR65548:AMR65549 ACV65548:ACV65549 SZ65548:SZ65549 JD65548:JD65549 F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F22:F24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F19">
      <formula1>0</formula1>
    </dataValidation>
    <dataValidation allowBlank="1" showInputMessage="1" showErrorMessage="1" errorTitle="amanu@djkn.org :" error="Input yang dimasukkan salah" promptTitle="amanu@djkn.org :" prompt="Isikan Judul Buku" sqref="E65561:E65562 WVP983063 WLT983063 WBX983063 VSB983063 VIF983063 UYJ983063 UON983063 UER983063 TUV983063 TKZ983063 TBD983063 SRH983063 SHL983063 RXP983063 RNT983063 RDX983063 QUB983063 QKF983063 QAJ983063 PQN983063 PGR983063 OWV983063 OMZ983063 ODD983063 NTH983063 NJL983063 MZP983063 MPT983063 MFX983063 LWB983063 LMF983063 LCJ983063 KSN983063 KIR983063 JYV983063 JOZ983063 JFD983063 IVH983063 ILL983063 IBP983063 HRT983063 HHX983063 GYB983063 GOF983063 GEJ983063 FUN983063 FKR983063 FAV983063 EQZ983063 EHD983063 DXH983063 DNL983063 DDP983063 CTT983063 CJX983063 CAB983063 BQF983063 BGJ983063 AWN983063 AMR983063 ACV983063 SZ983063 JD983063 F983064 WVP917527 WLT917527 WBX917527 VSB917527 VIF917527 UYJ917527 UON917527 UER917527 TUV917527 TKZ917527 TBD917527 SRH917527 SHL917527 RXP917527 RNT917527 RDX917527 QUB917527 QKF917527 QAJ917527 PQN917527 PGR917527 OWV917527 OMZ917527 ODD917527 NTH917527 NJL917527 MZP917527 MPT917527 MFX917527 LWB917527 LMF917527 LCJ917527 KSN917527 KIR917527 JYV917527 JOZ917527 JFD917527 IVH917527 ILL917527 IBP917527 HRT917527 HHX917527 GYB917527 GOF917527 GEJ917527 FUN917527 FKR917527 FAV917527 EQZ917527 EHD917527 DXH917527 DNL917527 DDP917527 CTT917527 CJX917527 CAB917527 BQF917527 BGJ917527 AWN917527 AMR917527 ACV917527 SZ917527 JD917527 F917528 WVP851991 WLT851991 WBX851991 VSB851991 VIF851991 UYJ851991 UON851991 UER851991 TUV851991 TKZ851991 TBD851991 SRH851991 SHL851991 RXP851991 RNT851991 RDX851991 QUB851991 QKF851991 QAJ851991 PQN851991 PGR851991 OWV851991 OMZ851991 ODD851991 NTH851991 NJL851991 MZP851991 MPT851991 MFX851991 LWB851991 LMF851991 LCJ851991 KSN851991 KIR851991 JYV851991 JOZ851991 JFD851991 IVH851991 ILL851991 IBP851991 HRT851991 HHX851991 GYB851991 GOF851991 GEJ851991 FUN851991 FKR851991 FAV851991 EQZ851991 EHD851991 DXH851991 DNL851991 DDP851991 CTT851991 CJX851991 CAB851991 BQF851991 BGJ851991 AWN851991 AMR851991 ACV851991 SZ851991 JD851991 F851992 WVP786455 WLT786455 WBX786455 VSB786455 VIF786455 UYJ786455 UON786455 UER786455 TUV786455 TKZ786455 TBD786455 SRH786455 SHL786455 RXP786455 RNT786455 RDX786455 QUB786455 QKF786455 QAJ786455 PQN786455 PGR786455 OWV786455 OMZ786455 ODD786455 NTH786455 NJL786455 MZP786455 MPT786455 MFX786455 LWB786455 LMF786455 LCJ786455 KSN786455 KIR786455 JYV786455 JOZ786455 JFD786455 IVH786455 ILL786455 IBP786455 HRT786455 HHX786455 GYB786455 GOF786455 GEJ786455 FUN786455 FKR786455 FAV786455 EQZ786455 EHD786455 DXH786455 DNL786455 DDP786455 CTT786455 CJX786455 CAB786455 BQF786455 BGJ786455 AWN786455 AMR786455 ACV786455 SZ786455 JD786455 F786456 WVP720919 WLT720919 WBX720919 VSB720919 VIF720919 UYJ720919 UON720919 UER720919 TUV720919 TKZ720919 TBD720919 SRH720919 SHL720919 RXP720919 RNT720919 RDX720919 QUB720919 QKF720919 QAJ720919 PQN720919 PGR720919 OWV720919 OMZ720919 ODD720919 NTH720919 NJL720919 MZP720919 MPT720919 MFX720919 LWB720919 LMF720919 LCJ720919 KSN720919 KIR720919 JYV720919 JOZ720919 JFD720919 IVH720919 ILL720919 IBP720919 HRT720919 HHX720919 GYB720919 GOF720919 GEJ720919 FUN720919 FKR720919 FAV720919 EQZ720919 EHD720919 DXH720919 DNL720919 DDP720919 CTT720919 CJX720919 CAB720919 BQF720919 BGJ720919 AWN720919 AMR720919 ACV720919 SZ720919 JD720919 F720920 WVP655383 WLT655383 WBX655383 VSB655383 VIF655383 UYJ655383 UON655383 UER655383 TUV655383 TKZ655383 TBD655383 SRH655383 SHL655383 RXP655383 RNT655383 RDX655383 QUB655383 QKF655383 QAJ655383 PQN655383 PGR655383 OWV655383 OMZ655383 ODD655383 NTH655383 NJL655383 MZP655383 MPT655383 MFX655383 LWB655383 LMF655383 LCJ655383 KSN655383 KIR655383 JYV655383 JOZ655383 JFD655383 IVH655383 ILL655383 IBP655383 HRT655383 HHX655383 GYB655383 GOF655383 GEJ655383 FUN655383 FKR655383 FAV655383 EQZ655383 EHD655383 DXH655383 DNL655383 DDP655383 CTT655383 CJX655383 CAB655383 BQF655383 BGJ655383 AWN655383 AMR655383 ACV655383 SZ655383 JD655383 F655384 WVP589847 WLT589847 WBX589847 VSB589847 VIF589847 UYJ589847 UON589847 UER589847 TUV589847 TKZ589847 TBD589847 SRH589847 SHL589847 RXP589847 RNT589847 RDX589847 QUB589847 QKF589847 QAJ589847 PQN589847 PGR589847 OWV589847 OMZ589847 ODD589847 NTH589847 NJL589847 MZP589847 MPT589847 MFX589847 LWB589847 LMF589847 LCJ589847 KSN589847 KIR589847 JYV589847 JOZ589847 JFD589847 IVH589847 ILL589847 IBP589847 HRT589847 HHX589847 GYB589847 GOF589847 GEJ589847 FUN589847 FKR589847 FAV589847 EQZ589847 EHD589847 DXH589847 DNL589847 DDP589847 CTT589847 CJX589847 CAB589847 BQF589847 BGJ589847 AWN589847 AMR589847 ACV589847 SZ589847 JD589847 F589848 WVP524311 WLT524311 WBX524311 VSB524311 VIF524311 UYJ524311 UON524311 UER524311 TUV524311 TKZ524311 TBD524311 SRH524311 SHL524311 RXP524311 RNT524311 RDX524311 QUB524311 QKF524311 QAJ524311 PQN524311 PGR524311 OWV524311 OMZ524311 ODD524311 NTH524311 NJL524311 MZP524311 MPT524311 MFX524311 LWB524311 LMF524311 LCJ524311 KSN524311 KIR524311 JYV524311 JOZ524311 JFD524311 IVH524311 ILL524311 IBP524311 HRT524311 HHX524311 GYB524311 GOF524311 GEJ524311 FUN524311 FKR524311 FAV524311 EQZ524311 EHD524311 DXH524311 DNL524311 DDP524311 CTT524311 CJX524311 CAB524311 BQF524311 BGJ524311 AWN524311 AMR524311 ACV524311 SZ524311 JD524311 F524312 WVP458775 WLT458775 WBX458775 VSB458775 VIF458775 UYJ458775 UON458775 UER458775 TUV458775 TKZ458775 TBD458775 SRH458775 SHL458775 RXP458775 RNT458775 RDX458775 QUB458775 QKF458775 QAJ458775 PQN458775 PGR458775 OWV458775 OMZ458775 ODD458775 NTH458775 NJL458775 MZP458775 MPT458775 MFX458775 LWB458775 LMF458775 LCJ458775 KSN458775 KIR458775 JYV458775 JOZ458775 JFD458775 IVH458775 ILL458775 IBP458775 HRT458775 HHX458775 GYB458775 GOF458775 GEJ458775 FUN458775 FKR458775 FAV458775 EQZ458775 EHD458775 DXH458775 DNL458775 DDP458775 CTT458775 CJX458775 CAB458775 BQF458775 BGJ458775 AWN458775 AMR458775 ACV458775 SZ458775 JD458775 F458776 WVP393239 WLT393239 WBX393239 VSB393239 VIF393239 UYJ393239 UON393239 UER393239 TUV393239 TKZ393239 TBD393239 SRH393239 SHL393239 RXP393239 RNT393239 RDX393239 QUB393239 QKF393239 QAJ393239 PQN393239 PGR393239 OWV393239 OMZ393239 ODD393239 NTH393239 NJL393239 MZP393239 MPT393239 MFX393239 LWB393239 LMF393239 LCJ393239 KSN393239 KIR393239 JYV393239 JOZ393239 JFD393239 IVH393239 ILL393239 IBP393239 HRT393239 HHX393239 GYB393239 GOF393239 GEJ393239 FUN393239 FKR393239 FAV393239 EQZ393239 EHD393239 DXH393239 DNL393239 DDP393239 CTT393239 CJX393239 CAB393239 BQF393239 BGJ393239 AWN393239 AMR393239 ACV393239 SZ393239 JD393239 F393240 WVP327703 WLT327703 WBX327703 VSB327703 VIF327703 UYJ327703 UON327703 UER327703 TUV327703 TKZ327703 TBD327703 SRH327703 SHL327703 RXP327703 RNT327703 RDX327703 QUB327703 QKF327703 QAJ327703 PQN327703 PGR327703 OWV327703 OMZ327703 ODD327703 NTH327703 NJL327703 MZP327703 MPT327703 MFX327703 LWB327703 LMF327703 LCJ327703 KSN327703 KIR327703 JYV327703 JOZ327703 JFD327703 IVH327703 ILL327703 IBP327703 HRT327703 HHX327703 GYB327703 GOF327703 GEJ327703 FUN327703 FKR327703 FAV327703 EQZ327703 EHD327703 DXH327703 DNL327703 DDP327703 CTT327703 CJX327703 CAB327703 BQF327703 BGJ327703 AWN327703 AMR327703 ACV327703 SZ327703 JD327703 F327704 WVP262167 WLT262167 WBX262167 VSB262167 VIF262167 UYJ262167 UON262167 UER262167 TUV262167 TKZ262167 TBD262167 SRH262167 SHL262167 RXP262167 RNT262167 RDX262167 QUB262167 QKF262167 QAJ262167 PQN262167 PGR262167 OWV262167 OMZ262167 ODD262167 NTH262167 NJL262167 MZP262167 MPT262167 MFX262167 LWB262167 LMF262167 LCJ262167 KSN262167 KIR262167 JYV262167 JOZ262167 JFD262167 IVH262167 ILL262167 IBP262167 HRT262167 HHX262167 GYB262167 GOF262167 GEJ262167 FUN262167 FKR262167 FAV262167 EQZ262167 EHD262167 DXH262167 DNL262167 DDP262167 CTT262167 CJX262167 CAB262167 BQF262167 BGJ262167 AWN262167 AMR262167 ACV262167 SZ262167 JD262167 F262168 WVP196631 WLT196631 WBX196631 VSB196631 VIF196631 UYJ196631 UON196631 UER196631 TUV196631 TKZ196631 TBD196631 SRH196631 SHL196631 RXP196631 RNT196631 RDX196631 QUB196631 QKF196631 QAJ196631 PQN196631 PGR196631 OWV196631 OMZ196631 ODD196631 NTH196631 NJL196631 MZP196631 MPT196631 MFX196631 LWB196631 LMF196631 LCJ196631 KSN196631 KIR196631 JYV196631 JOZ196631 JFD196631 IVH196631 ILL196631 IBP196631 HRT196631 HHX196631 GYB196631 GOF196631 GEJ196631 FUN196631 FKR196631 FAV196631 EQZ196631 EHD196631 DXH196631 DNL196631 DDP196631 CTT196631 CJX196631 CAB196631 BQF196631 BGJ196631 AWN196631 AMR196631 ACV196631 SZ196631 JD196631 F196632 WVP131095 WLT131095 WBX131095 VSB131095 VIF131095 UYJ131095 UON131095 UER131095 TUV131095 TKZ131095 TBD131095 SRH131095 SHL131095 RXP131095 RNT131095 RDX131095 QUB131095 QKF131095 QAJ131095 PQN131095 PGR131095 OWV131095 OMZ131095 ODD131095 NTH131095 NJL131095 MZP131095 MPT131095 MFX131095 LWB131095 LMF131095 LCJ131095 KSN131095 KIR131095 JYV131095 JOZ131095 JFD131095 IVH131095 ILL131095 IBP131095 HRT131095 HHX131095 GYB131095 GOF131095 GEJ131095 FUN131095 FKR131095 FAV131095 EQZ131095 EHD131095 DXH131095 DNL131095 DDP131095 CTT131095 CJX131095 CAB131095 BQF131095 BGJ131095 AWN131095 AMR131095 ACV131095 SZ131095 JD131095 F131096 WVP65559 WLT65559 WBX65559 VSB65559 VIF65559 UYJ65559 UON65559 UER65559 TUV65559 TKZ65559 TBD65559 SRH65559 SHL65559 RXP65559 RNT65559 RDX65559 QUB65559 QKF65559 QAJ65559 PQN65559 PGR65559 OWV65559 OMZ65559 ODD65559 NTH65559 NJL65559 MZP65559 MPT65559 MFX65559 LWB65559 LMF65559 LCJ65559 KSN65559 KIR65559 JYV65559 JOZ65559 JFD65559 IVH65559 ILL65559 IBP65559 HRT65559 HHX65559 GYB65559 GOF65559 GEJ65559 FUN65559 FKR65559 FAV65559 EQZ65559 EHD65559 DXH65559 DNL65559 DDP65559 CTT65559 CJX65559 CAB65559 BQF65559 BGJ65559 AWN65559 AMR65559 ACV65559 SZ65559 JD65559 F65560 WVP983060:WVP983061 WLT983060:WLT983061 WBX983060:WBX983061 VSB983060:VSB983061 VIF983060:VIF983061 UYJ983060:UYJ983061 UON983060:UON983061 UER983060:UER983061 TUV983060:TUV983061 TKZ983060:TKZ983061 TBD983060:TBD983061 SRH983060:SRH983061 SHL983060:SHL983061 RXP983060:RXP983061 RNT983060:RNT983061 RDX983060:RDX983061 QUB983060:QUB983061 QKF983060:QKF983061 QAJ983060:QAJ983061 PQN983060:PQN983061 PGR983060:PGR983061 OWV983060:OWV983061 OMZ983060:OMZ983061 ODD983060:ODD983061 NTH983060:NTH983061 NJL983060:NJL983061 MZP983060:MZP983061 MPT983060:MPT983061 MFX983060:MFX983061 LWB983060:LWB983061 LMF983060:LMF983061 LCJ983060:LCJ983061 KSN983060:KSN983061 KIR983060:KIR983061 JYV983060:JYV983061 JOZ983060:JOZ983061 JFD983060:JFD983061 IVH983060:IVH983061 ILL983060:ILL983061 IBP983060:IBP983061 HRT983060:HRT983061 HHX983060:HHX983061 GYB983060:GYB983061 GOF983060:GOF983061 GEJ983060:GEJ983061 FUN983060:FUN983061 FKR983060:FKR983061 FAV983060:FAV983061 EQZ983060:EQZ983061 EHD983060:EHD983061 DXH983060:DXH983061 DNL983060:DNL983061 DDP983060:DDP983061 CTT983060:CTT983061 CJX983060:CJX983061 CAB983060:CAB983061 BQF983060:BQF983061 BGJ983060:BGJ983061 AWN983060:AWN983061 AMR983060:AMR983061 ACV983060:ACV983061 SZ983060:SZ983061 JD983060:JD983061 F983061:F983062 WVP917524:WVP917525 WLT917524:WLT917525 WBX917524:WBX917525 VSB917524:VSB917525 VIF917524:VIF917525 UYJ917524:UYJ917525 UON917524:UON917525 UER917524:UER917525 TUV917524:TUV917525 TKZ917524:TKZ917525 TBD917524:TBD917525 SRH917524:SRH917525 SHL917524:SHL917525 RXP917524:RXP917525 RNT917524:RNT917525 RDX917524:RDX917525 QUB917524:QUB917525 QKF917524:QKF917525 QAJ917524:QAJ917525 PQN917524:PQN917525 PGR917524:PGR917525 OWV917524:OWV917525 OMZ917524:OMZ917525 ODD917524:ODD917525 NTH917524:NTH917525 NJL917524:NJL917525 MZP917524:MZP917525 MPT917524:MPT917525 MFX917524:MFX917525 LWB917524:LWB917525 LMF917524:LMF917525 LCJ917524:LCJ917525 KSN917524:KSN917525 KIR917524:KIR917525 JYV917524:JYV917525 JOZ917524:JOZ917525 JFD917524:JFD917525 IVH917524:IVH917525 ILL917524:ILL917525 IBP917524:IBP917525 HRT917524:HRT917525 HHX917524:HHX917525 GYB917524:GYB917525 GOF917524:GOF917525 GEJ917524:GEJ917525 FUN917524:FUN917525 FKR917524:FKR917525 FAV917524:FAV917525 EQZ917524:EQZ917525 EHD917524:EHD917525 DXH917524:DXH917525 DNL917524:DNL917525 DDP917524:DDP917525 CTT917524:CTT917525 CJX917524:CJX917525 CAB917524:CAB917525 BQF917524:BQF917525 BGJ917524:BGJ917525 AWN917524:AWN917525 AMR917524:AMR917525 ACV917524:ACV917525 SZ917524:SZ917525 JD917524:JD917525 F917525:F917526 WVP851988:WVP851989 WLT851988:WLT851989 WBX851988:WBX851989 VSB851988:VSB851989 VIF851988:VIF851989 UYJ851988:UYJ851989 UON851988:UON851989 UER851988:UER851989 TUV851988:TUV851989 TKZ851988:TKZ851989 TBD851988:TBD851989 SRH851988:SRH851989 SHL851988:SHL851989 RXP851988:RXP851989 RNT851988:RNT851989 RDX851988:RDX851989 QUB851988:QUB851989 QKF851988:QKF851989 QAJ851988:QAJ851989 PQN851988:PQN851989 PGR851988:PGR851989 OWV851988:OWV851989 OMZ851988:OMZ851989 ODD851988:ODD851989 NTH851988:NTH851989 NJL851988:NJL851989 MZP851988:MZP851989 MPT851988:MPT851989 MFX851988:MFX851989 LWB851988:LWB851989 LMF851988:LMF851989 LCJ851988:LCJ851989 KSN851988:KSN851989 KIR851988:KIR851989 JYV851988:JYV851989 JOZ851988:JOZ851989 JFD851988:JFD851989 IVH851988:IVH851989 ILL851988:ILL851989 IBP851988:IBP851989 HRT851988:HRT851989 HHX851988:HHX851989 GYB851988:GYB851989 GOF851988:GOF851989 GEJ851988:GEJ851989 FUN851988:FUN851989 FKR851988:FKR851989 FAV851988:FAV851989 EQZ851988:EQZ851989 EHD851988:EHD851989 DXH851988:DXH851989 DNL851988:DNL851989 DDP851988:DDP851989 CTT851988:CTT851989 CJX851988:CJX851989 CAB851988:CAB851989 BQF851988:BQF851989 BGJ851988:BGJ851989 AWN851988:AWN851989 AMR851988:AMR851989 ACV851988:ACV851989 SZ851988:SZ851989 JD851988:JD851989 F851989:F851990 WVP786452:WVP786453 WLT786452:WLT786453 WBX786452:WBX786453 VSB786452:VSB786453 VIF786452:VIF786453 UYJ786452:UYJ786453 UON786452:UON786453 UER786452:UER786453 TUV786452:TUV786453 TKZ786452:TKZ786453 TBD786452:TBD786453 SRH786452:SRH786453 SHL786452:SHL786453 RXP786452:RXP786453 RNT786452:RNT786453 RDX786452:RDX786453 QUB786452:QUB786453 QKF786452:QKF786453 QAJ786452:QAJ786453 PQN786452:PQN786453 PGR786452:PGR786453 OWV786452:OWV786453 OMZ786452:OMZ786453 ODD786452:ODD786453 NTH786452:NTH786453 NJL786452:NJL786453 MZP786452:MZP786453 MPT786452:MPT786453 MFX786452:MFX786453 LWB786452:LWB786453 LMF786452:LMF786453 LCJ786452:LCJ786453 KSN786452:KSN786453 KIR786452:KIR786453 JYV786452:JYV786453 JOZ786452:JOZ786453 JFD786452:JFD786453 IVH786452:IVH786453 ILL786452:ILL786453 IBP786452:IBP786453 HRT786452:HRT786453 HHX786452:HHX786453 GYB786452:GYB786453 GOF786452:GOF786453 GEJ786452:GEJ786453 FUN786452:FUN786453 FKR786452:FKR786453 FAV786452:FAV786453 EQZ786452:EQZ786453 EHD786452:EHD786453 DXH786452:DXH786453 DNL786452:DNL786453 DDP786452:DDP786453 CTT786452:CTT786453 CJX786452:CJX786453 CAB786452:CAB786453 BQF786452:BQF786453 BGJ786452:BGJ786453 AWN786452:AWN786453 AMR786452:AMR786453 ACV786452:ACV786453 SZ786452:SZ786453 JD786452:JD786453 F786453:F786454 WVP720916:WVP720917 WLT720916:WLT720917 WBX720916:WBX720917 VSB720916:VSB720917 VIF720916:VIF720917 UYJ720916:UYJ720917 UON720916:UON720917 UER720916:UER720917 TUV720916:TUV720917 TKZ720916:TKZ720917 TBD720916:TBD720917 SRH720916:SRH720917 SHL720916:SHL720917 RXP720916:RXP720917 RNT720916:RNT720917 RDX720916:RDX720917 QUB720916:QUB720917 QKF720916:QKF720917 QAJ720916:QAJ720917 PQN720916:PQN720917 PGR720916:PGR720917 OWV720916:OWV720917 OMZ720916:OMZ720917 ODD720916:ODD720917 NTH720916:NTH720917 NJL720916:NJL720917 MZP720916:MZP720917 MPT720916:MPT720917 MFX720916:MFX720917 LWB720916:LWB720917 LMF720916:LMF720917 LCJ720916:LCJ720917 KSN720916:KSN720917 KIR720916:KIR720917 JYV720916:JYV720917 JOZ720916:JOZ720917 JFD720916:JFD720917 IVH720916:IVH720917 ILL720916:ILL720917 IBP720916:IBP720917 HRT720916:HRT720917 HHX720916:HHX720917 GYB720916:GYB720917 GOF720916:GOF720917 GEJ720916:GEJ720917 FUN720916:FUN720917 FKR720916:FKR720917 FAV720916:FAV720917 EQZ720916:EQZ720917 EHD720916:EHD720917 DXH720916:DXH720917 DNL720916:DNL720917 DDP720916:DDP720917 CTT720916:CTT720917 CJX720916:CJX720917 CAB720916:CAB720917 BQF720916:BQF720917 BGJ720916:BGJ720917 AWN720916:AWN720917 AMR720916:AMR720917 ACV720916:ACV720917 SZ720916:SZ720917 JD720916:JD720917 F720917:F720918 WVP655380:WVP655381 WLT655380:WLT655381 WBX655380:WBX655381 VSB655380:VSB655381 VIF655380:VIF655381 UYJ655380:UYJ655381 UON655380:UON655381 UER655380:UER655381 TUV655380:TUV655381 TKZ655380:TKZ655381 TBD655380:TBD655381 SRH655380:SRH655381 SHL655380:SHL655381 RXP655380:RXP655381 RNT655380:RNT655381 RDX655380:RDX655381 QUB655380:QUB655381 QKF655380:QKF655381 QAJ655380:QAJ655381 PQN655380:PQN655381 PGR655380:PGR655381 OWV655380:OWV655381 OMZ655380:OMZ655381 ODD655380:ODD655381 NTH655380:NTH655381 NJL655380:NJL655381 MZP655380:MZP655381 MPT655380:MPT655381 MFX655380:MFX655381 LWB655380:LWB655381 LMF655380:LMF655381 LCJ655380:LCJ655381 KSN655380:KSN655381 KIR655380:KIR655381 JYV655380:JYV655381 JOZ655380:JOZ655381 JFD655380:JFD655381 IVH655380:IVH655381 ILL655380:ILL655381 IBP655380:IBP655381 HRT655380:HRT655381 HHX655380:HHX655381 GYB655380:GYB655381 GOF655380:GOF655381 GEJ655380:GEJ655381 FUN655380:FUN655381 FKR655380:FKR655381 FAV655380:FAV655381 EQZ655380:EQZ655381 EHD655380:EHD655381 DXH655380:DXH655381 DNL655380:DNL655381 DDP655380:DDP655381 CTT655380:CTT655381 CJX655380:CJX655381 CAB655380:CAB655381 BQF655380:BQF655381 BGJ655380:BGJ655381 AWN655380:AWN655381 AMR655380:AMR655381 ACV655380:ACV655381 SZ655380:SZ655381 JD655380:JD655381 F655381:F655382 WVP589844:WVP589845 WLT589844:WLT589845 WBX589844:WBX589845 VSB589844:VSB589845 VIF589844:VIF589845 UYJ589844:UYJ589845 UON589844:UON589845 UER589844:UER589845 TUV589844:TUV589845 TKZ589844:TKZ589845 TBD589844:TBD589845 SRH589844:SRH589845 SHL589844:SHL589845 RXP589844:RXP589845 RNT589844:RNT589845 RDX589844:RDX589845 QUB589844:QUB589845 QKF589844:QKF589845 QAJ589844:QAJ589845 PQN589844:PQN589845 PGR589844:PGR589845 OWV589844:OWV589845 OMZ589844:OMZ589845 ODD589844:ODD589845 NTH589844:NTH589845 NJL589844:NJL589845 MZP589844:MZP589845 MPT589844:MPT589845 MFX589844:MFX589845 LWB589844:LWB589845 LMF589844:LMF589845 LCJ589844:LCJ589845 KSN589844:KSN589845 KIR589844:KIR589845 JYV589844:JYV589845 JOZ589844:JOZ589845 JFD589844:JFD589845 IVH589844:IVH589845 ILL589844:ILL589845 IBP589844:IBP589845 HRT589844:HRT589845 HHX589844:HHX589845 GYB589844:GYB589845 GOF589844:GOF589845 GEJ589844:GEJ589845 FUN589844:FUN589845 FKR589844:FKR589845 FAV589844:FAV589845 EQZ589844:EQZ589845 EHD589844:EHD589845 DXH589844:DXH589845 DNL589844:DNL589845 DDP589844:DDP589845 CTT589844:CTT589845 CJX589844:CJX589845 CAB589844:CAB589845 BQF589844:BQF589845 BGJ589844:BGJ589845 AWN589844:AWN589845 AMR589844:AMR589845 ACV589844:ACV589845 SZ589844:SZ589845 JD589844:JD589845 F589845:F589846 WVP524308:WVP524309 WLT524308:WLT524309 WBX524308:WBX524309 VSB524308:VSB524309 VIF524308:VIF524309 UYJ524308:UYJ524309 UON524308:UON524309 UER524308:UER524309 TUV524308:TUV524309 TKZ524308:TKZ524309 TBD524308:TBD524309 SRH524308:SRH524309 SHL524308:SHL524309 RXP524308:RXP524309 RNT524308:RNT524309 RDX524308:RDX524309 QUB524308:QUB524309 QKF524308:QKF524309 QAJ524308:QAJ524309 PQN524308:PQN524309 PGR524308:PGR524309 OWV524308:OWV524309 OMZ524308:OMZ524309 ODD524308:ODD524309 NTH524308:NTH524309 NJL524308:NJL524309 MZP524308:MZP524309 MPT524308:MPT524309 MFX524308:MFX524309 LWB524308:LWB524309 LMF524308:LMF524309 LCJ524308:LCJ524309 KSN524308:KSN524309 KIR524308:KIR524309 JYV524308:JYV524309 JOZ524308:JOZ524309 JFD524308:JFD524309 IVH524308:IVH524309 ILL524308:ILL524309 IBP524308:IBP524309 HRT524308:HRT524309 HHX524308:HHX524309 GYB524308:GYB524309 GOF524308:GOF524309 GEJ524308:GEJ524309 FUN524308:FUN524309 FKR524308:FKR524309 FAV524308:FAV524309 EQZ524308:EQZ524309 EHD524308:EHD524309 DXH524308:DXH524309 DNL524308:DNL524309 DDP524308:DDP524309 CTT524308:CTT524309 CJX524308:CJX524309 CAB524308:CAB524309 BQF524308:BQF524309 BGJ524308:BGJ524309 AWN524308:AWN524309 AMR524308:AMR524309 ACV524308:ACV524309 SZ524308:SZ524309 JD524308:JD524309 F524309:F524310 WVP458772:WVP458773 WLT458772:WLT458773 WBX458772:WBX458773 VSB458772:VSB458773 VIF458772:VIF458773 UYJ458772:UYJ458773 UON458772:UON458773 UER458772:UER458773 TUV458772:TUV458773 TKZ458772:TKZ458773 TBD458772:TBD458773 SRH458772:SRH458773 SHL458772:SHL458773 RXP458772:RXP458773 RNT458772:RNT458773 RDX458772:RDX458773 QUB458772:QUB458773 QKF458772:QKF458773 QAJ458772:QAJ458773 PQN458772:PQN458773 PGR458772:PGR458773 OWV458772:OWV458773 OMZ458772:OMZ458773 ODD458772:ODD458773 NTH458772:NTH458773 NJL458772:NJL458773 MZP458772:MZP458773 MPT458772:MPT458773 MFX458772:MFX458773 LWB458772:LWB458773 LMF458772:LMF458773 LCJ458772:LCJ458773 KSN458772:KSN458773 KIR458772:KIR458773 JYV458772:JYV458773 JOZ458772:JOZ458773 JFD458772:JFD458773 IVH458772:IVH458773 ILL458772:ILL458773 IBP458772:IBP458773 HRT458772:HRT458773 HHX458772:HHX458773 GYB458772:GYB458773 GOF458772:GOF458773 GEJ458772:GEJ458773 FUN458772:FUN458773 FKR458772:FKR458773 FAV458772:FAV458773 EQZ458772:EQZ458773 EHD458772:EHD458773 DXH458772:DXH458773 DNL458772:DNL458773 DDP458772:DDP458773 CTT458772:CTT458773 CJX458772:CJX458773 CAB458772:CAB458773 BQF458772:BQF458773 BGJ458772:BGJ458773 AWN458772:AWN458773 AMR458772:AMR458773 ACV458772:ACV458773 SZ458772:SZ458773 JD458772:JD458773 F458773:F458774 WVP393236:WVP393237 WLT393236:WLT393237 WBX393236:WBX393237 VSB393236:VSB393237 VIF393236:VIF393237 UYJ393236:UYJ393237 UON393236:UON393237 UER393236:UER393237 TUV393236:TUV393237 TKZ393236:TKZ393237 TBD393236:TBD393237 SRH393236:SRH393237 SHL393236:SHL393237 RXP393236:RXP393237 RNT393236:RNT393237 RDX393236:RDX393237 QUB393236:QUB393237 QKF393236:QKF393237 QAJ393236:QAJ393237 PQN393236:PQN393237 PGR393236:PGR393237 OWV393236:OWV393237 OMZ393236:OMZ393237 ODD393236:ODD393237 NTH393236:NTH393237 NJL393236:NJL393237 MZP393236:MZP393237 MPT393236:MPT393237 MFX393236:MFX393237 LWB393236:LWB393237 LMF393236:LMF393237 LCJ393236:LCJ393237 KSN393236:KSN393237 KIR393236:KIR393237 JYV393236:JYV393237 JOZ393236:JOZ393237 JFD393236:JFD393237 IVH393236:IVH393237 ILL393236:ILL393237 IBP393236:IBP393237 HRT393236:HRT393237 HHX393236:HHX393237 GYB393236:GYB393237 GOF393236:GOF393237 GEJ393236:GEJ393237 FUN393236:FUN393237 FKR393236:FKR393237 FAV393236:FAV393237 EQZ393236:EQZ393237 EHD393236:EHD393237 DXH393236:DXH393237 DNL393236:DNL393237 DDP393236:DDP393237 CTT393236:CTT393237 CJX393236:CJX393237 CAB393236:CAB393237 BQF393236:BQF393237 BGJ393236:BGJ393237 AWN393236:AWN393237 AMR393236:AMR393237 ACV393236:ACV393237 SZ393236:SZ393237 JD393236:JD393237 F393237:F393238 WVP327700:WVP327701 WLT327700:WLT327701 WBX327700:WBX327701 VSB327700:VSB327701 VIF327700:VIF327701 UYJ327700:UYJ327701 UON327700:UON327701 UER327700:UER327701 TUV327700:TUV327701 TKZ327700:TKZ327701 TBD327700:TBD327701 SRH327700:SRH327701 SHL327700:SHL327701 RXP327700:RXP327701 RNT327700:RNT327701 RDX327700:RDX327701 QUB327700:QUB327701 QKF327700:QKF327701 QAJ327700:QAJ327701 PQN327700:PQN327701 PGR327700:PGR327701 OWV327700:OWV327701 OMZ327700:OMZ327701 ODD327700:ODD327701 NTH327700:NTH327701 NJL327700:NJL327701 MZP327700:MZP327701 MPT327700:MPT327701 MFX327700:MFX327701 LWB327700:LWB327701 LMF327700:LMF327701 LCJ327700:LCJ327701 KSN327700:KSN327701 KIR327700:KIR327701 JYV327700:JYV327701 JOZ327700:JOZ327701 JFD327700:JFD327701 IVH327700:IVH327701 ILL327700:ILL327701 IBP327700:IBP327701 HRT327700:HRT327701 HHX327700:HHX327701 GYB327700:GYB327701 GOF327700:GOF327701 GEJ327700:GEJ327701 FUN327700:FUN327701 FKR327700:FKR327701 FAV327700:FAV327701 EQZ327700:EQZ327701 EHD327700:EHD327701 DXH327700:DXH327701 DNL327700:DNL327701 DDP327700:DDP327701 CTT327700:CTT327701 CJX327700:CJX327701 CAB327700:CAB327701 BQF327700:BQF327701 BGJ327700:BGJ327701 AWN327700:AWN327701 AMR327700:AMR327701 ACV327700:ACV327701 SZ327700:SZ327701 JD327700:JD327701 F327701:F327702 WVP262164:WVP262165 WLT262164:WLT262165 WBX262164:WBX262165 VSB262164:VSB262165 VIF262164:VIF262165 UYJ262164:UYJ262165 UON262164:UON262165 UER262164:UER262165 TUV262164:TUV262165 TKZ262164:TKZ262165 TBD262164:TBD262165 SRH262164:SRH262165 SHL262164:SHL262165 RXP262164:RXP262165 RNT262164:RNT262165 RDX262164:RDX262165 QUB262164:QUB262165 QKF262164:QKF262165 QAJ262164:QAJ262165 PQN262164:PQN262165 PGR262164:PGR262165 OWV262164:OWV262165 OMZ262164:OMZ262165 ODD262164:ODD262165 NTH262164:NTH262165 NJL262164:NJL262165 MZP262164:MZP262165 MPT262164:MPT262165 MFX262164:MFX262165 LWB262164:LWB262165 LMF262164:LMF262165 LCJ262164:LCJ262165 KSN262164:KSN262165 KIR262164:KIR262165 JYV262164:JYV262165 JOZ262164:JOZ262165 JFD262164:JFD262165 IVH262164:IVH262165 ILL262164:ILL262165 IBP262164:IBP262165 HRT262164:HRT262165 HHX262164:HHX262165 GYB262164:GYB262165 GOF262164:GOF262165 GEJ262164:GEJ262165 FUN262164:FUN262165 FKR262164:FKR262165 FAV262164:FAV262165 EQZ262164:EQZ262165 EHD262164:EHD262165 DXH262164:DXH262165 DNL262164:DNL262165 DDP262164:DDP262165 CTT262164:CTT262165 CJX262164:CJX262165 CAB262164:CAB262165 BQF262164:BQF262165 BGJ262164:BGJ262165 AWN262164:AWN262165 AMR262164:AMR262165 ACV262164:ACV262165 SZ262164:SZ262165 JD262164:JD262165 F262165:F262166 WVP196628:WVP196629 WLT196628:WLT196629 WBX196628:WBX196629 VSB196628:VSB196629 VIF196628:VIF196629 UYJ196628:UYJ196629 UON196628:UON196629 UER196628:UER196629 TUV196628:TUV196629 TKZ196628:TKZ196629 TBD196628:TBD196629 SRH196628:SRH196629 SHL196628:SHL196629 RXP196628:RXP196629 RNT196628:RNT196629 RDX196628:RDX196629 QUB196628:QUB196629 QKF196628:QKF196629 QAJ196628:QAJ196629 PQN196628:PQN196629 PGR196628:PGR196629 OWV196628:OWV196629 OMZ196628:OMZ196629 ODD196628:ODD196629 NTH196628:NTH196629 NJL196628:NJL196629 MZP196628:MZP196629 MPT196628:MPT196629 MFX196628:MFX196629 LWB196628:LWB196629 LMF196628:LMF196629 LCJ196628:LCJ196629 KSN196628:KSN196629 KIR196628:KIR196629 JYV196628:JYV196629 JOZ196628:JOZ196629 JFD196628:JFD196629 IVH196628:IVH196629 ILL196628:ILL196629 IBP196628:IBP196629 HRT196628:HRT196629 HHX196628:HHX196629 GYB196628:GYB196629 GOF196628:GOF196629 GEJ196628:GEJ196629 FUN196628:FUN196629 FKR196628:FKR196629 FAV196628:FAV196629 EQZ196628:EQZ196629 EHD196628:EHD196629 DXH196628:DXH196629 DNL196628:DNL196629 DDP196628:DDP196629 CTT196628:CTT196629 CJX196628:CJX196629 CAB196628:CAB196629 BQF196628:BQF196629 BGJ196628:BGJ196629 AWN196628:AWN196629 AMR196628:AMR196629 ACV196628:ACV196629 SZ196628:SZ196629 JD196628:JD196629 F196629:F196630 WVP131092:WVP131093 WLT131092:WLT131093 WBX131092:WBX131093 VSB131092:VSB131093 VIF131092:VIF131093 UYJ131092:UYJ131093 UON131092:UON131093 UER131092:UER131093 TUV131092:TUV131093 TKZ131092:TKZ131093 TBD131092:TBD131093 SRH131092:SRH131093 SHL131092:SHL131093 RXP131092:RXP131093 RNT131092:RNT131093 RDX131092:RDX131093 QUB131092:QUB131093 QKF131092:QKF131093 QAJ131092:QAJ131093 PQN131092:PQN131093 PGR131092:PGR131093 OWV131092:OWV131093 OMZ131092:OMZ131093 ODD131092:ODD131093 NTH131092:NTH131093 NJL131092:NJL131093 MZP131092:MZP131093 MPT131092:MPT131093 MFX131092:MFX131093 LWB131092:LWB131093 LMF131092:LMF131093 LCJ131092:LCJ131093 KSN131092:KSN131093 KIR131092:KIR131093 JYV131092:JYV131093 JOZ131092:JOZ131093 JFD131092:JFD131093 IVH131092:IVH131093 ILL131092:ILL131093 IBP131092:IBP131093 HRT131092:HRT131093 HHX131092:HHX131093 GYB131092:GYB131093 GOF131092:GOF131093 GEJ131092:GEJ131093 FUN131092:FUN131093 FKR131092:FKR131093 FAV131092:FAV131093 EQZ131092:EQZ131093 EHD131092:EHD131093 DXH131092:DXH131093 DNL131092:DNL131093 DDP131092:DDP131093 CTT131092:CTT131093 CJX131092:CJX131093 CAB131092:CAB131093 BQF131092:BQF131093 BGJ131092:BGJ131093 AWN131092:AWN131093 AMR131092:AMR131093 ACV131092:ACV131093 SZ131092:SZ131093 JD131092:JD131093 F131093:F131094 WVP65556:WVP65557 WLT65556:WLT65557 WBX65556:WBX65557 VSB65556:VSB65557 VIF65556:VIF65557 UYJ65556:UYJ65557 UON65556:UON65557 UER65556:UER65557 TUV65556:TUV65557 TKZ65556:TKZ65557 TBD65556:TBD65557 SRH65556:SRH65557 SHL65556:SHL65557 RXP65556:RXP65557 RNT65556:RNT65557 RDX65556:RDX65557 QUB65556:QUB65557 QKF65556:QKF65557 QAJ65556:QAJ65557 PQN65556:PQN65557 PGR65556:PGR65557 OWV65556:OWV65557 OMZ65556:OMZ65557 ODD65556:ODD65557 NTH65556:NTH65557 NJL65556:NJL65557 MZP65556:MZP65557 MPT65556:MPT65557 MFX65556:MFX65557 LWB65556:LWB65557 LMF65556:LMF65557 LCJ65556:LCJ65557 KSN65556:KSN65557 KIR65556:KIR65557 JYV65556:JYV65557 JOZ65556:JOZ65557 JFD65556:JFD65557 IVH65556:IVH65557 ILL65556:ILL65557 IBP65556:IBP65557 HRT65556:HRT65557 HHX65556:HHX65557 GYB65556:GYB65557 GOF65556:GOF65557 GEJ65556:GEJ65557 FUN65556:FUN65557 FKR65556:FKR65557 FAV65556:FAV65557 EQZ65556:EQZ65557 EHD65556:EHD65557 DXH65556:DXH65557 DNL65556:DNL65557 DDP65556:DDP65557 CTT65556:CTT65557 CJX65556:CJX65557 CAB65556:CAB65557 BQF65556:BQF65557 BGJ65556:BGJ65557 AWN65556:AWN65557 AMR65556:AMR65557 ACV65556:ACV65557 SZ65556:SZ65557 JD65556:JD65557 F65557:F65558 WVO983056 WLS983056 WBW983056 VSA983056 VIE983056 UYI983056 UOM983056 UEQ983056 TUU983056 TKY983056 TBC983056 SRG983056 SHK983056 RXO983056 RNS983056 RDW983056 QUA983056 QKE983056 QAI983056 PQM983056 PGQ983056 OWU983056 OMY983056 ODC983056 NTG983056 NJK983056 MZO983056 MPS983056 MFW983056 LWA983056 LME983056 LCI983056 KSM983056 KIQ983056 JYU983056 JOY983056 JFC983056 IVG983056 ILK983056 IBO983056 HRS983056 HHW983056 GYA983056 GOE983056 GEI983056 FUM983056 FKQ983056 FAU983056 EQY983056 EHC983056 DXG983056 DNK983056 DDO983056 CTS983056 CJW983056 CAA983056 BQE983056 BGI983056 AWM983056 AMQ983056 ACU983056 SY983056 JC983056 E983057 WVO917520 WLS917520 WBW917520 VSA917520 VIE917520 UYI917520 UOM917520 UEQ917520 TUU917520 TKY917520 TBC917520 SRG917520 SHK917520 RXO917520 RNS917520 RDW917520 QUA917520 QKE917520 QAI917520 PQM917520 PGQ917520 OWU917520 OMY917520 ODC917520 NTG917520 NJK917520 MZO917520 MPS917520 MFW917520 LWA917520 LME917520 LCI917520 KSM917520 KIQ917520 JYU917520 JOY917520 JFC917520 IVG917520 ILK917520 IBO917520 HRS917520 HHW917520 GYA917520 GOE917520 GEI917520 FUM917520 FKQ917520 FAU917520 EQY917520 EHC917520 DXG917520 DNK917520 DDO917520 CTS917520 CJW917520 CAA917520 BQE917520 BGI917520 AWM917520 AMQ917520 ACU917520 SY917520 JC917520 E917521 WVO851984 WLS851984 WBW851984 VSA851984 VIE851984 UYI851984 UOM851984 UEQ851984 TUU851984 TKY851984 TBC851984 SRG851984 SHK851984 RXO851984 RNS851984 RDW851984 QUA851984 QKE851984 QAI851984 PQM851984 PGQ851984 OWU851984 OMY851984 ODC851984 NTG851984 NJK851984 MZO851984 MPS851984 MFW851984 LWA851984 LME851984 LCI851984 KSM851984 KIQ851984 JYU851984 JOY851984 JFC851984 IVG851984 ILK851984 IBO851984 HRS851984 HHW851984 GYA851984 GOE851984 GEI851984 FUM851984 FKQ851984 FAU851984 EQY851984 EHC851984 DXG851984 DNK851984 DDO851984 CTS851984 CJW851984 CAA851984 BQE851984 BGI851984 AWM851984 AMQ851984 ACU851984 SY851984 JC851984 E851985 WVO786448 WLS786448 WBW786448 VSA786448 VIE786448 UYI786448 UOM786448 UEQ786448 TUU786448 TKY786448 TBC786448 SRG786448 SHK786448 RXO786448 RNS786448 RDW786448 QUA786448 QKE786448 QAI786448 PQM786448 PGQ786448 OWU786448 OMY786448 ODC786448 NTG786448 NJK786448 MZO786448 MPS786448 MFW786448 LWA786448 LME786448 LCI786448 KSM786448 KIQ786448 JYU786448 JOY786448 JFC786448 IVG786448 ILK786448 IBO786448 HRS786448 HHW786448 GYA786448 GOE786448 GEI786448 FUM786448 FKQ786448 FAU786448 EQY786448 EHC786448 DXG786448 DNK786448 DDO786448 CTS786448 CJW786448 CAA786448 BQE786448 BGI786448 AWM786448 AMQ786448 ACU786448 SY786448 JC786448 E786449 WVO720912 WLS720912 WBW720912 VSA720912 VIE720912 UYI720912 UOM720912 UEQ720912 TUU720912 TKY720912 TBC720912 SRG720912 SHK720912 RXO720912 RNS720912 RDW720912 QUA720912 QKE720912 QAI720912 PQM720912 PGQ720912 OWU720912 OMY720912 ODC720912 NTG720912 NJK720912 MZO720912 MPS720912 MFW720912 LWA720912 LME720912 LCI720912 KSM720912 KIQ720912 JYU720912 JOY720912 JFC720912 IVG720912 ILK720912 IBO720912 HRS720912 HHW720912 GYA720912 GOE720912 GEI720912 FUM720912 FKQ720912 FAU720912 EQY720912 EHC720912 DXG720912 DNK720912 DDO720912 CTS720912 CJW720912 CAA720912 BQE720912 BGI720912 AWM720912 AMQ720912 ACU720912 SY720912 JC720912 E720913 WVO655376 WLS655376 WBW655376 VSA655376 VIE655376 UYI655376 UOM655376 UEQ655376 TUU655376 TKY655376 TBC655376 SRG655376 SHK655376 RXO655376 RNS655376 RDW655376 QUA655376 QKE655376 QAI655376 PQM655376 PGQ655376 OWU655376 OMY655376 ODC655376 NTG655376 NJK655376 MZO655376 MPS655376 MFW655376 LWA655376 LME655376 LCI655376 KSM655376 KIQ655376 JYU655376 JOY655376 JFC655376 IVG655376 ILK655376 IBO655376 HRS655376 HHW655376 GYA655376 GOE655376 GEI655376 FUM655376 FKQ655376 FAU655376 EQY655376 EHC655376 DXG655376 DNK655376 DDO655376 CTS655376 CJW655376 CAA655376 BQE655376 BGI655376 AWM655376 AMQ655376 ACU655376 SY655376 JC655376 E655377 WVO589840 WLS589840 WBW589840 VSA589840 VIE589840 UYI589840 UOM589840 UEQ589840 TUU589840 TKY589840 TBC589840 SRG589840 SHK589840 RXO589840 RNS589840 RDW589840 QUA589840 QKE589840 QAI589840 PQM589840 PGQ589840 OWU589840 OMY589840 ODC589840 NTG589840 NJK589840 MZO589840 MPS589840 MFW589840 LWA589840 LME589840 LCI589840 KSM589840 KIQ589840 JYU589840 JOY589840 JFC589840 IVG589840 ILK589840 IBO589840 HRS589840 HHW589840 GYA589840 GOE589840 GEI589840 FUM589840 FKQ589840 FAU589840 EQY589840 EHC589840 DXG589840 DNK589840 DDO589840 CTS589840 CJW589840 CAA589840 BQE589840 BGI589840 AWM589840 AMQ589840 ACU589840 SY589840 JC589840 E589841 WVO524304 WLS524304 WBW524304 VSA524304 VIE524304 UYI524304 UOM524304 UEQ524304 TUU524304 TKY524304 TBC524304 SRG524304 SHK524304 RXO524304 RNS524304 RDW524304 QUA524304 QKE524304 QAI524304 PQM524304 PGQ524304 OWU524304 OMY524304 ODC524304 NTG524304 NJK524304 MZO524304 MPS524304 MFW524304 LWA524304 LME524304 LCI524304 KSM524304 KIQ524304 JYU524304 JOY524304 JFC524304 IVG524304 ILK524304 IBO524304 HRS524304 HHW524304 GYA524304 GOE524304 GEI524304 FUM524304 FKQ524304 FAU524304 EQY524304 EHC524304 DXG524304 DNK524304 DDO524304 CTS524304 CJW524304 CAA524304 BQE524304 BGI524304 AWM524304 AMQ524304 ACU524304 SY524304 JC524304 E524305 WVO458768 WLS458768 WBW458768 VSA458768 VIE458768 UYI458768 UOM458768 UEQ458768 TUU458768 TKY458768 TBC458768 SRG458768 SHK458768 RXO458768 RNS458768 RDW458768 QUA458768 QKE458768 QAI458768 PQM458768 PGQ458768 OWU458768 OMY458768 ODC458768 NTG458768 NJK458768 MZO458768 MPS458768 MFW458768 LWA458768 LME458768 LCI458768 KSM458768 KIQ458768 JYU458768 JOY458768 JFC458768 IVG458768 ILK458768 IBO458768 HRS458768 HHW458768 GYA458768 GOE458768 GEI458768 FUM458768 FKQ458768 FAU458768 EQY458768 EHC458768 DXG458768 DNK458768 DDO458768 CTS458768 CJW458768 CAA458768 BQE458768 BGI458768 AWM458768 AMQ458768 ACU458768 SY458768 JC458768 E458769 WVO393232 WLS393232 WBW393232 VSA393232 VIE393232 UYI393232 UOM393232 UEQ393232 TUU393232 TKY393232 TBC393232 SRG393232 SHK393232 RXO393232 RNS393232 RDW393232 QUA393232 QKE393232 QAI393232 PQM393232 PGQ393232 OWU393232 OMY393232 ODC393232 NTG393232 NJK393232 MZO393232 MPS393232 MFW393232 LWA393232 LME393232 LCI393232 KSM393232 KIQ393232 JYU393232 JOY393232 JFC393232 IVG393232 ILK393232 IBO393232 HRS393232 HHW393232 GYA393232 GOE393232 GEI393232 FUM393232 FKQ393232 FAU393232 EQY393232 EHC393232 DXG393232 DNK393232 DDO393232 CTS393232 CJW393232 CAA393232 BQE393232 BGI393232 AWM393232 AMQ393232 ACU393232 SY393232 JC393232 E393233 WVO327696 WLS327696 WBW327696 VSA327696 VIE327696 UYI327696 UOM327696 UEQ327696 TUU327696 TKY327696 TBC327696 SRG327696 SHK327696 RXO327696 RNS327696 RDW327696 QUA327696 QKE327696 QAI327696 PQM327696 PGQ327696 OWU327696 OMY327696 ODC327696 NTG327696 NJK327696 MZO327696 MPS327696 MFW327696 LWA327696 LME327696 LCI327696 KSM327696 KIQ327696 JYU327696 JOY327696 JFC327696 IVG327696 ILK327696 IBO327696 HRS327696 HHW327696 GYA327696 GOE327696 GEI327696 FUM327696 FKQ327696 FAU327696 EQY327696 EHC327696 DXG327696 DNK327696 DDO327696 CTS327696 CJW327696 CAA327696 BQE327696 BGI327696 AWM327696 AMQ327696 ACU327696 SY327696 JC327696 E327697 WVO262160 WLS262160 WBW262160 VSA262160 VIE262160 UYI262160 UOM262160 UEQ262160 TUU262160 TKY262160 TBC262160 SRG262160 SHK262160 RXO262160 RNS262160 RDW262160 QUA262160 QKE262160 QAI262160 PQM262160 PGQ262160 OWU262160 OMY262160 ODC262160 NTG262160 NJK262160 MZO262160 MPS262160 MFW262160 LWA262160 LME262160 LCI262160 KSM262160 KIQ262160 JYU262160 JOY262160 JFC262160 IVG262160 ILK262160 IBO262160 HRS262160 HHW262160 GYA262160 GOE262160 GEI262160 FUM262160 FKQ262160 FAU262160 EQY262160 EHC262160 DXG262160 DNK262160 DDO262160 CTS262160 CJW262160 CAA262160 BQE262160 BGI262160 AWM262160 AMQ262160 ACU262160 SY262160 JC262160 E262161 WVO196624 WLS196624 WBW196624 VSA196624 VIE196624 UYI196624 UOM196624 UEQ196624 TUU196624 TKY196624 TBC196624 SRG196624 SHK196624 RXO196624 RNS196624 RDW196624 QUA196624 QKE196624 QAI196624 PQM196624 PGQ196624 OWU196624 OMY196624 ODC196624 NTG196624 NJK196624 MZO196624 MPS196624 MFW196624 LWA196624 LME196624 LCI196624 KSM196624 KIQ196624 JYU196624 JOY196624 JFC196624 IVG196624 ILK196624 IBO196624 HRS196624 HHW196624 GYA196624 GOE196624 GEI196624 FUM196624 FKQ196624 FAU196624 EQY196624 EHC196624 DXG196624 DNK196624 DDO196624 CTS196624 CJW196624 CAA196624 BQE196624 BGI196624 AWM196624 AMQ196624 ACU196624 SY196624 JC196624 E196625 WVO131088 WLS131088 WBW131088 VSA131088 VIE131088 UYI131088 UOM131088 UEQ131088 TUU131088 TKY131088 TBC131088 SRG131088 SHK131088 RXO131088 RNS131088 RDW131088 QUA131088 QKE131088 QAI131088 PQM131088 PGQ131088 OWU131088 OMY131088 ODC131088 NTG131088 NJK131088 MZO131088 MPS131088 MFW131088 LWA131088 LME131088 LCI131088 KSM131088 KIQ131088 JYU131088 JOY131088 JFC131088 IVG131088 ILK131088 IBO131088 HRS131088 HHW131088 GYA131088 GOE131088 GEI131088 FUM131088 FKQ131088 FAU131088 EQY131088 EHC131088 DXG131088 DNK131088 DDO131088 CTS131088 CJW131088 CAA131088 BQE131088 BGI131088 AWM131088 AMQ131088 ACU131088 SY131088 JC131088 E131089 WVO65552 WLS65552 WBW65552 VSA65552 VIE65552 UYI65552 UOM65552 UEQ65552 TUU65552 TKY65552 TBC65552 SRG65552 SHK65552 RXO65552 RNS65552 RDW65552 QUA65552 QKE65552 QAI65552 PQM65552 PGQ65552 OWU65552 OMY65552 ODC65552 NTG65552 NJK65552 MZO65552 MPS65552 MFW65552 LWA65552 LME65552 LCI65552 KSM65552 KIQ65552 JYU65552 JOY65552 JFC65552 IVG65552 ILK65552 IBO65552 HRS65552 HHW65552 GYA65552 GOE65552 GEI65552 FUM65552 FKQ65552 FAU65552 EQY65552 EHC65552 DXG65552 DNK65552 DDO65552 CTS65552 CJW65552 CAA65552 BQE65552 BGI65552 AWM65552 AMQ65552 ACU65552 SY65552 JC65552 E65553 WVP983054:WVP983055 WLT983054:WLT983055 WBX983054:WBX983055 VSB983054:VSB983055 VIF983054:VIF983055 UYJ983054:UYJ983055 UON983054:UON983055 UER983054:UER983055 TUV983054:TUV983055 TKZ983054:TKZ983055 TBD983054:TBD983055 SRH983054:SRH983055 SHL983054:SHL983055 RXP983054:RXP983055 RNT983054:RNT983055 RDX983054:RDX983055 QUB983054:QUB983055 QKF983054:QKF983055 QAJ983054:QAJ983055 PQN983054:PQN983055 PGR983054:PGR983055 OWV983054:OWV983055 OMZ983054:OMZ983055 ODD983054:ODD983055 NTH983054:NTH983055 NJL983054:NJL983055 MZP983054:MZP983055 MPT983054:MPT983055 MFX983054:MFX983055 LWB983054:LWB983055 LMF983054:LMF983055 LCJ983054:LCJ983055 KSN983054:KSN983055 KIR983054:KIR983055 JYV983054:JYV983055 JOZ983054:JOZ983055 JFD983054:JFD983055 IVH983054:IVH983055 ILL983054:ILL983055 IBP983054:IBP983055 HRT983054:HRT983055 HHX983054:HHX983055 GYB983054:GYB983055 GOF983054:GOF983055 GEJ983054:GEJ983055 FUN983054:FUN983055 FKR983054:FKR983055 FAV983054:FAV983055 EQZ983054:EQZ983055 EHD983054:EHD983055 DXH983054:DXH983055 DNL983054:DNL983055 DDP983054:DDP983055 CTT983054:CTT983055 CJX983054:CJX983055 CAB983054:CAB983055 BQF983054:BQF983055 BGJ983054:BGJ983055 AWN983054:AWN983055 AMR983054:AMR983055 ACV983054:ACV983055 SZ983054:SZ983055 JD983054:JD983055 F983055:F983056 WVP917518:WVP917519 WLT917518:WLT917519 WBX917518:WBX917519 VSB917518:VSB917519 VIF917518:VIF917519 UYJ917518:UYJ917519 UON917518:UON917519 UER917518:UER917519 TUV917518:TUV917519 TKZ917518:TKZ917519 TBD917518:TBD917519 SRH917518:SRH917519 SHL917518:SHL917519 RXP917518:RXP917519 RNT917518:RNT917519 RDX917518:RDX917519 QUB917518:QUB917519 QKF917518:QKF917519 QAJ917518:QAJ917519 PQN917518:PQN917519 PGR917518:PGR917519 OWV917518:OWV917519 OMZ917518:OMZ917519 ODD917518:ODD917519 NTH917518:NTH917519 NJL917518:NJL917519 MZP917518:MZP917519 MPT917518:MPT917519 MFX917518:MFX917519 LWB917518:LWB917519 LMF917518:LMF917519 LCJ917518:LCJ917519 KSN917518:KSN917519 KIR917518:KIR917519 JYV917518:JYV917519 JOZ917518:JOZ917519 JFD917518:JFD917519 IVH917518:IVH917519 ILL917518:ILL917519 IBP917518:IBP917519 HRT917518:HRT917519 HHX917518:HHX917519 GYB917518:GYB917519 GOF917518:GOF917519 GEJ917518:GEJ917519 FUN917518:FUN917519 FKR917518:FKR917519 FAV917518:FAV917519 EQZ917518:EQZ917519 EHD917518:EHD917519 DXH917518:DXH917519 DNL917518:DNL917519 DDP917518:DDP917519 CTT917518:CTT917519 CJX917518:CJX917519 CAB917518:CAB917519 BQF917518:BQF917519 BGJ917518:BGJ917519 AWN917518:AWN917519 AMR917518:AMR917519 ACV917518:ACV917519 SZ917518:SZ917519 JD917518:JD917519 F917519:F917520 WVP851982:WVP851983 WLT851982:WLT851983 WBX851982:WBX851983 VSB851982:VSB851983 VIF851982:VIF851983 UYJ851982:UYJ851983 UON851982:UON851983 UER851982:UER851983 TUV851982:TUV851983 TKZ851982:TKZ851983 TBD851982:TBD851983 SRH851982:SRH851983 SHL851982:SHL851983 RXP851982:RXP851983 RNT851982:RNT851983 RDX851982:RDX851983 QUB851982:QUB851983 QKF851982:QKF851983 QAJ851982:QAJ851983 PQN851982:PQN851983 PGR851982:PGR851983 OWV851982:OWV851983 OMZ851982:OMZ851983 ODD851982:ODD851983 NTH851982:NTH851983 NJL851982:NJL851983 MZP851982:MZP851983 MPT851982:MPT851983 MFX851982:MFX851983 LWB851982:LWB851983 LMF851982:LMF851983 LCJ851982:LCJ851983 KSN851982:KSN851983 KIR851982:KIR851983 JYV851982:JYV851983 JOZ851982:JOZ851983 JFD851982:JFD851983 IVH851982:IVH851983 ILL851982:ILL851983 IBP851982:IBP851983 HRT851982:HRT851983 HHX851982:HHX851983 GYB851982:GYB851983 GOF851982:GOF851983 GEJ851982:GEJ851983 FUN851982:FUN851983 FKR851982:FKR851983 FAV851982:FAV851983 EQZ851982:EQZ851983 EHD851982:EHD851983 DXH851982:DXH851983 DNL851982:DNL851983 DDP851982:DDP851983 CTT851982:CTT851983 CJX851982:CJX851983 CAB851982:CAB851983 BQF851982:BQF851983 BGJ851982:BGJ851983 AWN851982:AWN851983 AMR851982:AMR851983 ACV851982:ACV851983 SZ851982:SZ851983 JD851982:JD851983 F851983:F851984 WVP786446:WVP786447 WLT786446:WLT786447 WBX786446:WBX786447 VSB786446:VSB786447 VIF786446:VIF786447 UYJ786446:UYJ786447 UON786446:UON786447 UER786446:UER786447 TUV786446:TUV786447 TKZ786446:TKZ786447 TBD786446:TBD786447 SRH786446:SRH786447 SHL786446:SHL786447 RXP786446:RXP786447 RNT786446:RNT786447 RDX786446:RDX786447 QUB786446:QUB786447 QKF786446:QKF786447 QAJ786446:QAJ786447 PQN786446:PQN786447 PGR786446:PGR786447 OWV786446:OWV786447 OMZ786446:OMZ786447 ODD786446:ODD786447 NTH786446:NTH786447 NJL786446:NJL786447 MZP786446:MZP786447 MPT786446:MPT786447 MFX786446:MFX786447 LWB786446:LWB786447 LMF786446:LMF786447 LCJ786446:LCJ786447 KSN786446:KSN786447 KIR786446:KIR786447 JYV786446:JYV786447 JOZ786446:JOZ786447 JFD786446:JFD786447 IVH786446:IVH786447 ILL786446:ILL786447 IBP786446:IBP786447 HRT786446:HRT786447 HHX786446:HHX786447 GYB786446:GYB786447 GOF786446:GOF786447 GEJ786446:GEJ786447 FUN786446:FUN786447 FKR786446:FKR786447 FAV786446:FAV786447 EQZ786446:EQZ786447 EHD786446:EHD786447 DXH786446:DXH786447 DNL786446:DNL786447 DDP786446:DDP786447 CTT786446:CTT786447 CJX786446:CJX786447 CAB786446:CAB786447 BQF786446:BQF786447 BGJ786446:BGJ786447 AWN786446:AWN786447 AMR786446:AMR786447 ACV786446:ACV786447 SZ786446:SZ786447 JD786446:JD786447 F786447:F786448 WVP720910:WVP720911 WLT720910:WLT720911 WBX720910:WBX720911 VSB720910:VSB720911 VIF720910:VIF720911 UYJ720910:UYJ720911 UON720910:UON720911 UER720910:UER720911 TUV720910:TUV720911 TKZ720910:TKZ720911 TBD720910:TBD720911 SRH720910:SRH720911 SHL720910:SHL720911 RXP720910:RXP720911 RNT720910:RNT720911 RDX720910:RDX720911 QUB720910:QUB720911 QKF720910:QKF720911 QAJ720910:QAJ720911 PQN720910:PQN720911 PGR720910:PGR720911 OWV720910:OWV720911 OMZ720910:OMZ720911 ODD720910:ODD720911 NTH720910:NTH720911 NJL720910:NJL720911 MZP720910:MZP720911 MPT720910:MPT720911 MFX720910:MFX720911 LWB720910:LWB720911 LMF720910:LMF720911 LCJ720910:LCJ720911 KSN720910:KSN720911 KIR720910:KIR720911 JYV720910:JYV720911 JOZ720910:JOZ720911 JFD720910:JFD720911 IVH720910:IVH720911 ILL720910:ILL720911 IBP720910:IBP720911 HRT720910:HRT720911 HHX720910:HHX720911 GYB720910:GYB720911 GOF720910:GOF720911 GEJ720910:GEJ720911 FUN720910:FUN720911 FKR720910:FKR720911 FAV720910:FAV720911 EQZ720910:EQZ720911 EHD720910:EHD720911 DXH720910:DXH720911 DNL720910:DNL720911 DDP720910:DDP720911 CTT720910:CTT720911 CJX720910:CJX720911 CAB720910:CAB720911 BQF720910:BQF720911 BGJ720910:BGJ720911 AWN720910:AWN720911 AMR720910:AMR720911 ACV720910:ACV720911 SZ720910:SZ720911 JD720910:JD720911 F720911:F720912 WVP655374:WVP655375 WLT655374:WLT655375 WBX655374:WBX655375 VSB655374:VSB655375 VIF655374:VIF655375 UYJ655374:UYJ655375 UON655374:UON655375 UER655374:UER655375 TUV655374:TUV655375 TKZ655374:TKZ655375 TBD655374:TBD655375 SRH655374:SRH655375 SHL655374:SHL655375 RXP655374:RXP655375 RNT655374:RNT655375 RDX655374:RDX655375 QUB655374:QUB655375 QKF655374:QKF655375 QAJ655374:QAJ655375 PQN655374:PQN655375 PGR655374:PGR655375 OWV655374:OWV655375 OMZ655374:OMZ655375 ODD655374:ODD655375 NTH655374:NTH655375 NJL655374:NJL655375 MZP655374:MZP655375 MPT655374:MPT655375 MFX655374:MFX655375 LWB655374:LWB655375 LMF655374:LMF655375 LCJ655374:LCJ655375 KSN655374:KSN655375 KIR655374:KIR655375 JYV655374:JYV655375 JOZ655374:JOZ655375 JFD655374:JFD655375 IVH655374:IVH655375 ILL655374:ILL655375 IBP655374:IBP655375 HRT655374:HRT655375 HHX655374:HHX655375 GYB655374:GYB655375 GOF655374:GOF655375 GEJ655374:GEJ655375 FUN655374:FUN655375 FKR655374:FKR655375 FAV655374:FAV655375 EQZ655374:EQZ655375 EHD655374:EHD655375 DXH655374:DXH655375 DNL655374:DNL655375 DDP655374:DDP655375 CTT655374:CTT655375 CJX655374:CJX655375 CAB655374:CAB655375 BQF655374:BQF655375 BGJ655374:BGJ655375 AWN655374:AWN655375 AMR655374:AMR655375 ACV655374:ACV655375 SZ655374:SZ655375 JD655374:JD655375 F655375:F655376 WVP589838:WVP589839 WLT589838:WLT589839 WBX589838:WBX589839 VSB589838:VSB589839 VIF589838:VIF589839 UYJ589838:UYJ589839 UON589838:UON589839 UER589838:UER589839 TUV589838:TUV589839 TKZ589838:TKZ589839 TBD589838:TBD589839 SRH589838:SRH589839 SHL589838:SHL589839 RXP589838:RXP589839 RNT589838:RNT589839 RDX589838:RDX589839 QUB589838:QUB589839 QKF589838:QKF589839 QAJ589838:QAJ589839 PQN589838:PQN589839 PGR589838:PGR589839 OWV589838:OWV589839 OMZ589838:OMZ589839 ODD589838:ODD589839 NTH589838:NTH589839 NJL589838:NJL589839 MZP589838:MZP589839 MPT589838:MPT589839 MFX589838:MFX589839 LWB589838:LWB589839 LMF589838:LMF589839 LCJ589838:LCJ589839 KSN589838:KSN589839 KIR589838:KIR589839 JYV589838:JYV589839 JOZ589838:JOZ589839 JFD589838:JFD589839 IVH589838:IVH589839 ILL589838:ILL589839 IBP589838:IBP589839 HRT589838:HRT589839 HHX589838:HHX589839 GYB589838:GYB589839 GOF589838:GOF589839 GEJ589838:GEJ589839 FUN589838:FUN589839 FKR589838:FKR589839 FAV589838:FAV589839 EQZ589838:EQZ589839 EHD589838:EHD589839 DXH589838:DXH589839 DNL589838:DNL589839 DDP589838:DDP589839 CTT589838:CTT589839 CJX589838:CJX589839 CAB589838:CAB589839 BQF589838:BQF589839 BGJ589838:BGJ589839 AWN589838:AWN589839 AMR589838:AMR589839 ACV589838:ACV589839 SZ589838:SZ589839 JD589838:JD589839 F589839:F589840 WVP524302:WVP524303 WLT524302:WLT524303 WBX524302:WBX524303 VSB524302:VSB524303 VIF524302:VIF524303 UYJ524302:UYJ524303 UON524302:UON524303 UER524302:UER524303 TUV524302:TUV524303 TKZ524302:TKZ524303 TBD524302:TBD524303 SRH524302:SRH524303 SHL524302:SHL524303 RXP524302:RXP524303 RNT524302:RNT524303 RDX524302:RDX524303 QUB524302:QUB524303 QKF524302:QKF524303 QAJ524302:QAJ524303 PQN524302:PQN524303 PGR524302:PGR524303 OWV524302:OWV524303 OMZ524302:OMZ524303 ODD524302:ODD524303 NTH524302:NTH524303 NJL524302:NJL524303 MZP524302:MZP524303 MPT524302:MPT524303 MFX524302:MFX524303 LWB524302:LWB524303 LMF524302:LMF524303 LCJ524302:LCJ524303 KSN524302:KSN524303 KIR524302:KIR524303 JYV524302:JYV524303 JOZ524302:JOZ524303 JFD524302:JFD524303 IVH524302:IVH524303 ILL524302:ILL524303 IBP524302:IBP524303 HRT524302:HRT524303 HHX524302:HHX524303 GYB524302:GYB524303 GOF524302:GOF524303 GEJ524302:GEJ524303 FUN524302:FUN524303 FKR524302:FKR524303 FAV524302:FAV524303 EQZ524302:EQZ524303 EHD524302:EHD524303 DXH524302:DXH524303 DNL524302:DNL524303 DDP524302:DDP524303 CTT524302:CTT524303 CJX524302:CJX524303 CAB524302:CAB524303 BQF524302:BQF524303 BGJ524302:BGJ524303 AWN524302:AWN524303 AMR524302:AMR524303 ACV524302:ACV524303 SZ524302:SZ524303 JD524302:JD524303 F524303:F524304 WVP458766:WVP458767 WLT458766:WLT458767 WBX458766:WBX458767 VSB458766:VSB458767 VIF458766:VIF458767 UYJ458766:UYJ458767 UON458766:UON458767 UER458766:UER458767 TUV458766:TUV458767 TKZ458766:TKZ458767 TBD458766:TBD458767 SRH458766:SRH458767 SHL458766:SHL458767 RXP458766:RXP458767 RNT458766:RNT458767 RDX458766:RDX458767 QUB458766:QUB458767 QKF458766:QKF458767 QAJ458766:QAJ458767 PQN458766:PQN458767 PGR458766:PGR458767 OWV458766:OWV458767 OMZ458766:OMZ458767 ODD458766:ODD458767 NTH458766:NTH458767 NJL458766:NJL458767 MZP458766:MZP458767 MPT458766:MPT458767 MFX458766:MFX458767 LWB458766:LWB458767 LMF458766:LMF458767 LCJ458766:LCJ458767 KSN458766:KSN458767 KIR458766:KIR458767 JYV458766:JYV458767 JOZ458766:JOZ458767 JFD458766:JFD458767 IVH458766:IVH458767 ILL458766:ILL458767 IBP458766:IBP458767 HRT458766:HRT458767 HHX458766:HHX458767 GYB458766:GYB458767 GOF458766:GOF458767 GEJ458766:GEJ458767 FUN458766:FUN458767 FKR458766:FKR458767 FAV458766:FAV458767 EQZ458766:EQZ458767 EHD458766:EHD458767 DXH458766:DXH458767 DNL458766:DNL458767 DDP458766:DDP458767 CTT458766:CTT458767 CJX458766:CJX458767 CAB458766:CAB458767 BQF458766:BQF458767 BGJ458766:BGJ458767 AWN458766:AWN458767 AMR458766:AMR458767 ACV458766:ACV458767 SZ458766:SZ458767 JD458766:JD458767 F458767:F458768 WVP393230:WVP393231 WLT393230:WLT393231 WBX393230:WBX393231 VSB393230:VSB393231 VIF393230:VIF393231 UYJ393230:UYJ393231 UON393230:UON393231 UER393230:UER393231 TUV393230:TUV393231 TKZ393230:TKZ393231 TBD393230:TBD393231 SRH393230:SRH393231 SHL393230:SHL393231 RXP393230:RXP393231 RNT393230:RNT393231 RDX393230:RDX393231 QUB393230:QUB393231 QKF393230:QKF393231 QAJ393230:QAJ393231 PQN393230:PQN393231 PGR393230:PGR393231 OWV393230:OWV393231 OMZ393230:OMZ393231 ODD393230:ODD393231 NTH393230:NTH393231 NJL393230:NJL393231 MZP393230:MZP393231 MPT393230:MPT393231 MFX393230:MFX393231 LWB393230:LWB393231 LMF393230:LMF393231 LCJ393230:LCJ393231 KSN393230:KSN393231 KIR393230:KIR393231 JYV393230:JYV393231 JOZ393230:JOZ393231 JFD393230:JFD393231 IVH393230:IVH393231 ILL393230:ILL393231 IBP393230:IBP393231 HRT393230:HRT393231 HHX393230:HHX393231 GYB393230:GYB393231 GOF393230:GOF393231 GEJ393230:GEJ393231 FUN393230:FUN393231 FKR393230:FKR393231 FAV393230:FAV393231 EQZ393230:EQZ393231 EHD393230:EHD393231 DXH393230:DXH393231 DNL393230:DNL393231 DDP393230:DDP393231 CTT393230:CTT393231 CJX393230:CJX393231 CAB393230:CAB393231 BQF393230:BQF393231 BGJ393230:BGJ393231 AWN393230:AWN393231 AMR393230:AMR393231 ACV393230:ACV393231 SZ393230:SZ393231 JD393230:JD393231 F393231:F393232 WVP327694:WVP327695 WLT327694:WLT327695 WBX327694:WBX327695 VSB327694:VSB327695 VIF327694:VIF327695 UYJ327694:UYJ327695 UON327694:UON327695 UER327694:UER327695 TUV327694:TUV327695 TKZ327694:TKZ327695 TBD327694:TBD327695 SRH327694:SRH327695 SHL327694:SHL327695 RXP327694:RXP327695 RNT327694:RNT327695 RDX327694:RDX327695 QUB327694:QUB327695 QKF327694:QKF327695 QAJ327694:QAJ327695 PQN327694:PQN327695 PGR327694:PGR327695 OWV327694:OWV327695 OMZ327694:OMZ327695 ODD327694:ODD327695 NTH327694:NTH327695 NJL327694:NJL327695 MZP327694:MZP327695 MPT327694:MPT327695 MFX327694:MFX327695 LWB327694:LWB327695 LMF327694:LMF327695 LCJ327694:LCJ327695 KSN327694:KSN327695 KIR327694:KIR327695 JYV327694:JYV327695 JOZ327694:JOZ327695 JFD327694:JFD327695 IVH327694:IVH327695 ILL327694:ILL327695 IBP327694:IBP327695 HRT327694:HRT327695 HHX327694:HHX327695 GYB327694:GYB327695 GOF327694:GOF327695 GEJ327694:GEJ327695 FUN327694:FUN327695 FKR327694:FKR327695 FAV327694:FAV327695 EQZ327694:EQZ327695 EHD327694:EHD327695 DXH327694:DXH327695 DNL327694:DNL327695 DDP327694:DDP327695 CTT327694:CTT327695 CJX327694:CJX327695 CAB327694:CAB327695 BQF327694:BQF327695 BGJ327694:BGJ327695 AWN327694:AWN327695 AMR327694:AMR327695 ACV327694:ACV327695 SZ327694:SZ327695 JD327694:JD327695 F327695:F327696 WVP262158:WVP262159 WLT262158:WLT262159 WBX262158:WBX262159 VSB262158:VSB262159 VIF262158:VIF262159 UYJ262158:UYJ262159 UON262158:UON262159 UER262158:UER262159 TUV262158:TUV262159 TKZ262158:TKZ262159 TBD262158:TBD262159 SRH262158:SRH262159 SHL262158:SHL262159 RXP262158:RXP262159 RNT262158:RNT262159 RDX262158:RDX262159 QUB262158:QUB262159 QKF262158:QKF262159 QAJ262158:QAJ262159 PQN262158:PQN262159 PGR262158:PGR262159 OWV262158:OWV262159 OMZ262158:OMZ262159 ODD262158:ODD262159 NTH262158:NTH262159 NJL262158:NJL262159 MZP262158:MZP262159 MPT262158:MPT262159 MFX262158:MFX262159 LWB262158:LWB262159 LMF262158:LMF262159 LCJ262158:LCJ262159 KSN262158:KSN262159 KIR262158:KIR262159 JYV262158:JYV262159 JOZ262158:JOZ262159 JFD262158:JFD262159 IVH262158:IVH262159 ILL262158:ILL262159 IBP262158:IBP262159 HRT262158:HRT262159 HHX262158:HHX262159 GYB262158:GYB262159 GOF262158:GOF262159 GEJ262158:GEJ262159 FUN262158:FUN262159 FKR262158:FKR262159 FAV262158:FAV262159 EQZ262158:EQZ262159 EHD262158:EHD262159 DXH262158:DXH262159 DNL262158:DNL262159 DDP262158:DDP262159 CTT262158:CTT262159 CJX262158:CJX262159 CAB262158:CAB262159 BQF262158:BQF262159 BGJ262158:BGJ262159 AWN262158:AWN262159 AMR262158:AMR262159 ACV262158:ACV262159 SZ262158:SZ262159 JD262158:JD262159 F262159:F262160 WVP196622:WVP196623 WLT196622:WLT196623 WBX196622:WBX196623 VSB196622:VSB196623 VIF196622:VIF196623 UYJ196622:UYJ196623 UON196622:UON196623 UER196622:UER196623 TUV196622:TUV196623 TKZ196622:TKZ196623 TBD196622:TBD196623 SRH196622:SRH196623 SHL196622:SHL196623 RXP196622:RXP196623 RNT196622:RNT196623 RDX196622:RDX196623 QUB196622:QUB196623 QKF196622:QKF196623 QAJ196622:QAJ196623 PQN196622:PQN196623 PGR196622:PGR196623 OWV196622:OWV196623 OMZ196622:OMZ196623 ODD196622:ODD196623 NTH196622:NTH196623 NJL196622:NJL196623 MZP196622:MZP196623 MPT196622:MPT196623 MFX196622:MFX196623 LWB196622:LWB196623 LMF196622:LMF196623 LCJ196622:LCJ196623 KSN196622:KSN196623 KIR196622:KIR196623 JYV196622:JYV196623 JOZ196622:JOZ196623 JFD196622:JFD196623 IVH196622:IVH196623 ILL196622:ILL196623 IBP196622:IBP196623 HRT196622:HRT196623 HHX196622:HHX196623 GYB196622:GYB196623 GOF196622:GOF196623 GEJ196622:GEJ196623 FUN196622:FUN196623 FKR196622:FKR196623 FAV196622:FAV196623 EQZ196622:EQZ196623 EHD196622:EHD196623 DXH196622:DXH196623 DNL196622:DNL196623 DDP196622:DDP196623 CTT196622:CTT196623 CJX196622:CJX196623 CAB196622:CAB196623 BQF196622:BQF196623 BGJ196622:BGJ196623 AWN196622:AWN196623 AMR196622:AMR196623 ACV196622:ACV196623 SZ196622:SZ196623 JD196622:JD196623 F196623:F196624 WVP131086:WVP131087 WLT131086:WLT131087 WBX131086:WBX131087 VSB131086:VSB131087 VIF131086:VIF131087 UYJ131086:UYJ131087 UON131086:UON131087 UER131086:UER131087 TUV131086:TUV131087 TKZ131086:TKZ131087 TBD131086:TBD131087 SRH131086:SRH131087 SHL131086:SHL131087 RXP131086:RXP131087 RNT131086:RNT131087 RDX131086:RDX131087 QUB131086:QUB131087 QKF131086:QKF131087 QAJ131086:QAJ131087 PQN131086:PQN131087 PGR131086:PGR131087 OWV131086:OWV131087 OMZ131086:OMZ131087 ODD131086:ODD131087 NTH131086:NTH131087 NJL131086:NJL131087 MZP131086:MZP131087 MPT131086:MPT131087 MFX131086:MFX131087 LWB131086:LWB131087 LMF131086:LMF131087 LCJ131086:LCJ131087 KSN131086:KSN131087 KIR131086:KIR131087 JYV131086:JYV131087 JOZ131086:JOZ131087 JFD131086:JFD131087 IVH131086:IVH131087 ILL131086:ILL131087 IBP131086:IBP131087 HRT131086:HRT131087 HHX131086:HHX131087 GYB131086:GYB131087 GOF131086:GOF131087 GEJ131086:GEJ131087 FUN131086:FUN131087 FKR131086:FKR131087 FAV131086:FAV131087 EQZ131086:EQZ131087 EHD131086:EHD131087 DXH131086:DXH131087 DNL131086:DNL131087 DDP131086:DDP131087 CTT131086:CTT131087 CJX131086:CJX131087 CAB131086:CAB131087 BQF131086:BQF131087 BGJ131086:BGJ131087 AWN131086:AWN131087 AMR131086:AMR131087 ACV131086:ACV131087 SZ131086:SZ131087 JD131086:JD131087 F131087:F131088 WVP65550:WVP65551 WLT65550:WLT65551 WBX65550:WBX65551 VSB65550:VSB65551 VIF65550:VIF65551 UYJ65550:UYJ65551 UON65550:UON65551 UER65550:UER65551 TUV65550:TUV65551 TKZ65550:TKZ65551 TBD65550:TBD65551 SRH65550:SRH65551 SHL65550:SHL65551 RXP65550:RXP65551 RNT65550:RNT65551 RDX65550:RDX65551 QUB65550:QUB65551 QKF65550:QKF65551 QAJ65550:QAJ65551 PQN65550:PQN65551 PGR65550:PGR65551 OWV65550:OWV65551 OMZ65550:OMZ65551 ODD65550:ODD65551 NTH65550:NTH65551 NJL65550:NJL65551 MZP65550:MZP65551 MPT65550:MPT65551 MFX65550:MFX65551 LWB65550:LWB65551 LMF65550:LMF65551 LCJ65550:LCJ65551 KSN65550:KSN65551 KIR65550:KIR65551 JYV65550:JYV65551 JOZ65550:JOZ65551 JFD65550:JFD65551 IVH65550:IVH65551 ILL65550:ILL65551 IBP65550:IBP65551 HRT65550:HRT65551 HHX65550:HHX65551 GYB65550:GYB65551 GOF65550:GOF65551 GEJ65550:GEJ65551 FUN65550:FUN65551 FKR65550:FKR65551 FAV65550:FAV65551 EQZ65550:EQZ65551 EHD65550:EHD65551 DXH65550:DXH65551 DNL65550:DNL65551 DDP65550:DDP65551 CTT65550:CTT65551 CJX65550:CJX65551 CAB65550:CAB65551 BQF65550:BQF65551 BGJ65550:BGJ65551 AWN65550:AWN65551 AMR65550:AMR65551 ACV65550:ACV65551 SZ65550:SZ65551 JD65550:JD65551 F65551:F65552 WVO983053 WLS983053 WBW983053 VSA983053 VIE983053 UYI983053 UOM983053 UEQ983053 TUU983053 TKY983053 TBC983053 SRG983053 SHK983053 RXO983053 RNS983053 RDW983053 QUA983053 QKE983053 QAI983053 PQM983053 PGQ983053 OWU983053 OMY983053 ODC983053 NTG983053 NJK983053 MZO983053 MPS983053 MFW983053 LWA983053 LME983053 LCI983053 KSM983053 KIQ983053 JYU983053 JOY983053 JFC983053 IVG983053 ILK983053 IBO983053 HRS983053 HHW983053 GYA983053 GOE983053 GEI983053 FUM983053 FKQ983053 FAU983053 EQY983053 EHC983053 DXG983053 DNK983053 DDO983053 CTS983053 CJW983053 CAA983053 BQE983053 BGI983053 AWM983053 AMQ983053 ACU983053 SY983053 JC983053 E983054 WVO917517 WLS917517 WBW917517 VSA917517 VIE917517 UYI917517 UOM917517 UEQ917517 TUU917517 TKY917517 TBC917517 SRG917517 SHK917517 RXO917517 RNS917517 RDW917517 QUA917517 QKE917517 QAI917517 PQM917517 PGQ917517 OWU917517 OMY917517 ODC917517 NTG917517 NJK917517 MZO917517 MPS917517 MFW917517 LWA917517 LME917517 LCI917517 KSM917517 KIQ917517 JYU917517 JOY917517 JFC917517 IVG917517 ILK917517 IBO917517 HRS917517 HHW917517 GYA917517 GOE917517 GEI917517 FUM917517 FKQ917517 FAU917517 EQY917517 EHC917517 DXG917517 DNK917517 DDO917517 CTS917517 CJW917517 CAA917517 BQE917517 BGI917517 AWM917517 AMQ917517 ACU917517 SY917517 JC917517 E917518 WVO851981 WLS851981 WBW851981 VSA851981 VIE851981 UYI851981 UOM851981 UEQ851981 TUU851981 TKY851981 TBC851981 SRG851981 SHK851981 RXO851981 RNS851981 RDW851981 QUA851981 QKE851981 QAI851981 PQM851981 PGQ851981 OWU851981 OMY851981 ODC851981 NTG851981 NJK851981 MZO851981 MPS851981 MFW851981 LWA851981 LME851981 LCI851981 KSM851981 KIQ851981 JYU851981 JOY851981 JFC851981 IVG851981 ILK851981 IBO851981 HRS851981 HHW851981 GYA851981 GOE851981 GEI851981 FUM851981 FKQ851981 FAU851981 EQY851981 EHC851981 DXG851981 DNK851981 DDO851981 CTS851981 CJW851981 CAA851981 BQE851981 BGI851981 AWM851981 AMQ851981 ACU851981 SY851981 JC851981 E851982 WVO786445 WLS786445 WBW786445 VSA786445 VIE786445 UYI786445 UOM786445 UEQ786445 TUU786445 TKY786445 TBC786445 SRG786445 SHK786445 RXO786445 RNS786445 RDW786445 QUA786445 QKE786445 QAI786445 PQM786445 PGQ786445 OWU786445 OMY786445 ODC786445 NTG786445 NJK786445 MZO786445 MPS786445 MFW786445 LWA786445 LME786445 LCI786445 KSM786445 KIQ786445 JYU786445 JOY786445 JFC786445 IVG786445 ILK786445 IBO786445 HRS786445 HHW786445 GYA786445 GOE786445 GEI786445 FUM786445 FKQ786445 FAU786445 EQY786445 EHC786445 DXG786445 DNK786445 DDO786445 CTS786445 CJW786445 CAA786445 BQE786445 BGI786445 AWM786445 AMQ786445 ACU786445 SY786445 JC786445 E786446 WVO720909 WLS720909 WBW720909 VSA720909 VIE720909 UYI720909 UOM720909 UEQ720909 TUU720909 TKY720909 TBC720909 SRG720909 SHK720909 RXO720909 RNS720909 RDW720909 QUA720909 QKE720909 QAI720909 PQM720909 PGQ720909 OWU720909 OMY720909 ODC720909 NTG720909 NJK720909 MZO720909 MPS720909 MFW720909 LWA720909 LME720909 LCI720909 KSM720909 KIQ720909 JYU720909 JOY720909 JFC720909 IVG720909 ILK720909 IBO720909 HRS720909 HHW720909 GYA720909 GOE720909 GEI720909 FUM720909 FKQ720909 FAU720909 EQY720909 EHC720909 DXG720909 DNK720909 DDO720909 CTS720909 CJW720909 CAA720909 BQE720909 BGI720909 AWM720909 AMQ720909 ACU720909 SY720909 JC720909 E720910 WVO655373 WLS655373 WBW655373 VSA655373 VIE655373 UYI655373 UOM655373 UEQ655373 TUU655373 TKY655373 TBC655373 SRG655373 SHK655373 RXO655373 RNS655373 RDW655373 QUA655373 QKE655373 QAI655373 PQM655373 PGQ655373 OWU655373 OMY655373 ODC655373 NTG655373 NJK655373 MZO655373 MPS655373 MFW655373 LWA655373 LME655373 LCI655373 KSM655373 KIQ655373 JYU655373 JOY655373 JFC655373 IVG655373 ILK655373 IBO655373 HRS655373 HHW655373 GYA655373 GOE655373 GEI655373 FUM655373 FKQ655373 FAU655373 EQY655373 EHC655373 DXG655373 DNK655373 DDO655373 CTS655373 CJW655373 CAA655373 BQE655373 BGI655373 AWM655373 AMQ655373 ACU655373 SY655373 JC655373 E655374 WVO589837 WLS589837 WBW589837 VSA589837 VIE589837 UYI589837 UOM589837 UEQ589837 TUU589837 TKY589837 TBC589837 SRG589837 SHK589837 RXO589837 RNS589837 RDW589837 QUA589837 QKE589837 QAI589837 PQM589837 PGQ589837 OWU589837 OMY589837 ODC589837 NTG589837 NJK589837 MZO589837 MPS589837 MFW589837 LWA589837 LME589837 LCI589837 KSM589837 KIQ589837 JYU589837 JOY589837 JFC589837 IVG589837 ILK589837 IBO589837 HRS589837 HHW589837 GYA589837 GOE589837 GEI589837 FUM589837 FKQ589837 FAU589837 EQY589837 EHC589837 DXG589837 DNK589837 DDO589837 CTS589837 CJW589837 CAA589837 BQE589837 BGI589837 AWM589837 AMQ589837 ACU589837 SY589837 JC589837 E589838 WVO524301 WLS524301 WBW524301 VSA524301 VIE524301 UYI524301 UOM524301 UEQ524301 TUU524301 TKY524301 TBC524301 SRG524301 SHK524301 RXO524301 RNS524301 RDW524301 QUA524301 QKE524301 QAI524301 PQM524301 PGQ524301 OWU524301 OMY524301 ODC524301 NTG524301 NJK524301 MZO524301 MPS524301 MFW524301 LWA524301 LME524301 LCI524301 KSM524301 KIQ524301 JYU524301 JOY524301 JFC524301 IVG524301 ILK524301 IBO524301 HRS524301 HHW524301 GYA524301 GOE524301 GEI524301 FUM524301 FKQ524301 FAU524301 EQY524301 EHC524301 DXG524301 DNK524301 DDO524301 CTS524301 CJW524301 CAA524301 BQE524301 BGI524301 AWM524301 AMQ524301 ACU524301 SY524301 JC524301 E524302 WVO458765 WLS458765 WBW458765 VSA458765 VIE458765 UYI458765 UOM458765 UEQ458765 TUU458765 TKY458765 TBC458765 SRG458765 SHK458765 RXO458765 RNS458765 RDW458765 QUA458765 QKE458765 QAI458765 PQM458765 PGQ458765 OWU458765 OMY458765 ODC458765 NTG458765 NJK458765 MZO458765 MPS458765 MFW458765 LWA458765 LME458765 LCI458765 KSM458765 KIQ458765 JYU458765 JOY458765 JFC458765 IVG458765 ILK458765 IBO458765 HRS458765 HHW458765 GYA458765 GOE458765 GEI458765 FUM458765 FKQ458765 FAU458765 EQY458765 EHC458765 DXG458765 DNK458765 DDO458765 CTS458765 CJW458765 CAA458765 BQE458765 BGI458765 AWM458765 AMQ458765 ACU458765 SY458765 JC458765 E458766 WVO393229 WLS393229 WBW393229 VSA393229 VIE393229 UYI393229 UOM393229 UEQ393229 TUU393229 TKY393229 TBC393229 SRG393229 SHK393229 RXO393229 RNS393229 RDW393229 QUA393229 QKE393229 QAI393229 PQM393229 PGQ393229 OWU393229 OMY393229 ODC393229 NTG393229 NJK393229 MZO393229 MPS393229 MFW393229 LWA393229 LME393229 LCI393229 KSM393229 KIQ393229 JYU393229 JOY393229 JFC393229 IVG393229 ILK393229 IBO393229 HRS393229 HHW393229 GYA393229 GOE393229 GEI393229 FUM393229 FKQ393229 FAU393229 EQY393229 EHC393229 DXG393229 DNK393229 DDO393229 CTS393229 CJW393229 CAA393229 BQE393229 BGI393229 AWM393229 AMQ393229 ACU393229 SY393229 JC393229 E393230 WVO327693 WLS327693 WBW327693 VSA327693 VIE327693 UYI327693 UOM327693 UEQ327693 TUU327693 TKY327693 TBC327693 SRG327693 SHK327693 RXO327693 RNS327693 RDW327693 QUA327693 QKE327693 QAI327693 PQM327693 PGQ327693 OWU327693 OMY327693 ODC327693 NTG327693 NJK327693 MZO327693 MPS327693 MFW327693 LWA327693 LME327693 LCI327693 KSM327693 KIQ327693 JYU327693 JOY327693 JFC327693 IVG327693 ILK327693 IBO327693 HRS327693 HHW327693 GYA327693 GOE327693 GEI327693 FUM327693 FKQ327693 FAU327693 EQY327693 EHC327693 DXG327693 DNK327693 DDO327693 CTS327693 CJW327693 CAA327693 BQE327693 BGI327693 AWM327693 AMQ327693 ACU327693 SY327693 JC327693 E327694 WVO262157 WLS262157 WBW262157 VSA262157 VIE262157 UYI262157 UOM262157 UEQ262157 TUU262157 TKY262157 TBC262157 SRG262157 SHK262157 RXO262157 RNS262157 RDW262157 QUA262157 QKE262157 QAI262157 PQM262157 PGQ262157 OWU262157 OMY262157 ODC262157 NTG262157 NJK262157 MZO262157 MPS262157 MFW262157 LWA262157 LME262157 LCI262157 KSM262157 KIQ262157 JYU262157 JOY262157 JFC262157 IVG262157 ILK262157 IBO262157 HRS262157 HHW262157 GYA262157 GOE262157 GEI262157 FUM262157 FKQ262157 FAU262157 EQY262157 EHC262157 DXG262157 DNK262157 DDO262157 CTS262157 CJW262157 CAA262157 BQE262157 BGI262157 AWM262157 AMQ262157 ACU262157 SY262157 JC262157 E262158 WVO196621 WLS196621 WBW196621 VSA196621 VIE196621 UYI196621 UOM196621 UEQ196621 TUU196621 TKY196621 TBC196621 SRG196621 SHK196621 RXO196621 RNS196621 RDW196621 QUA196621 QKE196621 QAI196621 PQM196621 PGQ196621 OWU196621 OMY196621 ODC196621 NTG196621 NJK196621 MZO196621 MPS196621 MFW196621 LWA196621 LME196621 LCI196621 KSM196621 KIQ196621 JYU196621 JOY196621 JFC196621 IVG196621 ILK196621 IBO196621 HRS196621 HHW196621 GYA196621 GOE196621 GEI196621 FUM196621 FKQ196621 FAU196621 EQY196621 EHC196621 DXG196621 DNK196621 DDO196621 CTS196621 CJW196621 CAA196621 BQE196621 BGI196621 AWM196621 AMQ196621 ACU196621 SY196621 JC196621 E196622 WVO131085 WLS131085 WBW131085 VSA131085 VIE131085 UYI131085 UOM131085 UEQ131085 TUU131085 TKY131085 TBC131085 SRG131085 SHK131085 RXO131085 RNS131085 RDW131085 QUA131085 QKE131085 QAI131085 PQM131085 PGQ131085 OWU131085 OMY131085 ODC131085 NTG131085 NJK131085 MZO131085 MPS131085 MFW131085 LWA131085 LME131085 LCI131085 KSM131085 KIQ131085 JYU131085 JOY131085 JFC131085 IVG131085 ILK131085 IBO131085 HRS131085 HHW131085 GYA131085 GOE131085 GEI131085 FUM131085 FKQ131085 FAU131085 EQY131085 EHC131085 DXG131085 DNK131085 DDO131085 CTS131085 CJW131085 CAA131085 BQE131085 BGI131085 AWM131085 AMQ131085 ACU131085 SY131085 JC131085 E131086 WVO65549 WLS65549 WBW65549 VSA65549 VIE65549 UYI65549 UOM65549 UEQ65549 TUU65549 TKY65549 TBC65549 SRG65549 SHK65549 RXO65549 RNS65549 RDW65549 QUA65549 QKE65549 QAI65549 PQM65549 PGQ65549 OWU65549 OMY65549 ODC65549 NTG65549 NJK65549 MZO65549 MPS65549 MFW65549 LWA65549 LME65549 LCI65549 KSM65549 KIQ65549 JYU65549 JOY65549 JFC65549 IVG65549 ILK65549 IBO65549 HRS65549 HHW65549 GYA65549 GOE65549 GEI65549 FUM65549 FKQ65549 FAU65549 EQY65549 EHC65549 DXG65549 DNK65549 DDO65549 CTS65549 CJW65549 CAA65549 BQE65549 BGI65549 AWM65549 AMQ65549 ACU65549 SY65549 JC65549 E65550 WVO983064:WVO983065 WLS983064:WLS983065 WBW983064:WBW983065 VSA983064:VSA983065 VIE983064:VIE983065 UYI983064:UYI983065 UOM983064:UOM983065 UEQ983064:UEQ983065 TUU983064:TUU983065 TKY983064:TKY983065 TBC983064:TBC983065 SRG983064:SRG983065 SHK983064:SHK983065 RXO983064:RXO983065 RNS983064:RNS983065 RDW983064:RDW983065 QUA983064:QUA983065 QKE983064:QKE983065 QAI983064:QAI983065 PQM983064:PQM983065 PGQ983064:PGQ983065 OWU983064:OWU983065 OMY983064:OMY983065 ODC983064:ODC983065 NTG983064:NTG983065 NJK983064:NJK983065 MZO983064:MZO983065 MPS983064:MPS983065 MFW983064:MFW983065 LWA983064:LWA983065 LME983064:LME983065 LCI983064:LCI983065 KSM983064:KSM983065 KIQ983064:KIQ983065 JYU983064:JYU983065 JOY983064:JOY983065 JFC983064:JFC983065 IVG983064:IVG983065 ILK983064:ILK983065 IBO983064:IBO983065 HRS983064:HRS983065 HHW983064:HHW983065 GYA983064:GYA983065 GOE983064:GOE983065 GEI983064:GEI983065 FUM983064:FUM983065 FKQ983064:FKQ983065 FAU983064:FAU983065 EQY983064:EQY983065 EHC983064:EHC983065 DXG983064:DXG983065 DNK983064:DNK983065 DDO983064:DDO983065 CTS983064:CTS983065 CJW983064:CJW983065 CAA983064:CAA983065 BQE983064:BQE983065 BGI983064:BGI983065 AWM983064:AWM983065 AMQ983064:AMQ983065 ACU983064:ACU983065 SY983064:SY983065 JC983064:JC983065 E983065:E983066 WVO917528:WVO917529 WLS917528:WLS917529 WBW917528:WBW917529 VSA917528:VSA917529 VIE917528:VIE917529 UYI917528:UYI917529 UOM917528:UOM917529 UEQ917528:UEQ917529 TUU917528:TUU917529 TKY917528:TKY917529 TBC917528:TBC917529 SRG917528:SRG917529 SHK917528:SHK917529 RXO917528:RXO917529 RNS917528:RNS917529 RDW917528:RDW917529 QUA917528:QUA917529 QKE917528:QKE917529 QAI917528:QAI917529 PQM917528:PQM917529 PGQ917528:PGQ917529 OWU917528:OWU917529 OMY917528:OMY917529 ODC917528:ODC917529 NTG917528:NTG917529 NJK917528:NJK917529 MZO917528:MZO917529 MPS917528:MPS917529 MFW917528:MFW917529 LWA917528:LWA917529 LME917528:LME917529 LCI917528:LCI917529 KSM917528:KSM917529 KIQ917528:KIQ917529 JYU917528:JYU917529 JOY917528:JOY917529 JFC917528:JFC917529 IVG917528:IVG917529 ILK917528:ILK917529 IBO917528:IBO917529 HRS917528:HRS917529 HHW917528:HHW917529 GYA917528:GYA917529 GOE917528:GOE917529 GEI917528:GEI917529 FUM917528:FUM917529 FKQ917528:FKQ917529 FAU917528:FAU917529 EQY917528:EQY917529 EHC917528:EHC917529 DXG917528:DXG917529 DNK917528:DNK917529 DDO917528:DDO917529 CTS917528:CTS917529 CJW917528:CJW917529 CAA917528:CAA917529 BQE917528:BQE917529 BGI917528:BGI917529 AWM917528:AWM917529 AMQ917528:AMQ917529 ACU917528:ACU917529 SY917528:SY917529 JC917528:JC917529 E917529:E917530 WVO851992:WVO851993 WLS851992:WLS851993 WBW851992:WBW851993 VSA851992:VSA851993 VIE851992:VIE851993 UYI851992:UYI851993 UOM851992:UOM851993 UEQ851992:UEQ851993 TUU851992:TUU851993 TKY851992:TKY851993 TBC851992:TBC851993 SRG851992:SRG851993 SHK851992:SHK851993 RXO851992:RXO851993 RNS851992:RNS851993 RDW851992:RDW851993 QUA851992:QUA851993 QKE851992:QKE851993 QAI851992:QAI851993 PQM851992:PQM851993 PGQ851992:PGQ851993 OWU851992:OWU851993 OMY851992:OMY851993 ODC851992:ODC851993 NTG851992:NTG851993 NJK851992:NJK851993 MZO851992:MZO851993 MPS851992:MPS851993 MFW851992:MFW851993 LWA851992:LWA851993 LME851992:LME851993 LCI851992:LCI851993 KSM851992:KSM851993 KIQ851992:KIQ851993 JYU851992:JYU851993 JOY851992:JOY851993 JFC851992:JFC851993 IVG851992:IVG851993 ILK851992:ILK851993 IBO851992:IBO851993 HRS851992:HRS851993 HHW851992:HHW851993 GYA851992:GYA851993 GOE851992:GOE851993 GEI851992:GEI851993 FUM851992:FUM851993 FKQ851992:FKQ851993 FAU851992:FAU851993 EQY851992:EQY851993 EHC851992:EHC851993 DXG851992:DXG851993 DNK851992:DNK851993 DDO851992:DDO851993 CTS851992:CTS851993 CJW851992:CJW851993 CAA851992:CAA851993 BQE851992:BQE851993 BGI851992:BGI851993 AWM851992:AWM851993 AMQ851992:AMQ851993 ACU851992:ACU851993 SY851992:SY851993 JC851992:JC851993 E851993:E851994 WVO786456:WVO786457 WLS786456:WLS786457 WBW786456:WBW786457 VSA786456:VSA786457 VIE786456:VIE786457 UYI786456:UYI786457 UOM786456:UOM786457 UEQ786456:UEQ786457 TUU786456:TUU786457 TKY786456:TKY786457 TBC786456:TBC786457 SRG786456:SRG786457 SHK786456:SHK786457 RXO786456:RXO786457 RNS786456:RNS786457 RDW786456:RDW786457 QUA786456:QUA786457 QKE786456:QKE786457 QAI786456:QAI786457 PQM786456:PQM786457 PGQ786456:PGQ786457 OWU786456:OWU786457 OMY786456:OMY786457 ODC786456:ODC786457 NTG786456:NTG786457 NJK786456:NJK786457 MZO786456:MZO786457 MPS786456:MPS786457 MFW786456:MFW786457 LWA786456:LWA786457 LME786456:LME786457 LCI786456:LCI786457 KSM786456:KSM786457 KIQ786456:KIQ786457 JYU786456:JYU786457 JOY786456:JOY786457 JFC786456:JFC786457 IVG786456:IVG786457 ILK786456:ILK786457 IBO786456:IBO786457 HRS786456:HRS786457 HHW786456:HHW786457 GYA786456:GYA786457 GOE786456:GOE786457 GEI786456:GEI786457 FUM786456:FUM786457 FKQ786456:FKQ786457 FAU786456:FAU786457 EQY786456:EQY786457 EHC786456:EHC786457 DXG786456:DXG786457 DNK786456:DNK786457 DDO786456:DDO786457 CTS786456:CTS786457 CJW786456:CJW786457 CAA786456:CAA786457 BQE786456:BQE786457 BGI786456:BGI786457 AWM786456:AWM786457 AMQ786456:AMQ786457 ACU786456:ACU786457 SY786456:SY786457 JC786456:JC786457 E786457:E786458 WVO720920:WVO720921 WLS720920:WLS720921 WBW720920:WBW720921 VSA720920:VSA720921 VIE720920:VIE720921 UYI720920:UYI720921 UOM720920:UOM720921 UEQ720920:UEQ720921 TUU720920:TUU720921 TKY720920:TKY720921 TBC720920:TBC720921 SRG720920:SRG720921 SHK720920:SHK720921 RXO720920:RXO720921 RNS720920:RNS720921 RDW720920:RDW720921 QUA720920:QUA720921 QKE720920:QKE720921 QAI720920:QAI720921 PQM720920:PQM720921 PGQ720920:PGQ720921 OWU720920:OWU720921 OMY720920:OMY720921 ODC720920:ODC720921 NTG720920:NTG720921 NJK720920:NJK720921 MZO720920:MZO720921 MPS720920:MPS720921 MFW720920:MFW720921 LWA720920:LWA720921 LME720920:LME720921 LCI720920:LCI720921 KSM720920:KSM720921 KIQ720920:KIQ720921 JYU720920:JYU720921 JOY720920:JOY720921 JFC720920:JFC720921 IVG720920:IVG720921 ILK720920:ILK720921 IBO720920:IBO720921 HRS720920:HRS720921 HHW720920:HHW720921 GYA720920:GYA720921 GOE720920:GOE720921 GEI720920:GEI720921 FUM720920:FUM720921 FKQ720920:FKQ720921 FAU720920:FAU720921 EQY720920:EQY720921 EHC720920:EHC720921 DXG720920:DXG720921 DNK720920:DNK720921 DDO720920:DDO720921 CTS720920:CTS720921 CJW720920:CJW720921 CAA720920:CAA720921 BQE720920:BQE720921 BGI720920:BGI720921 AWM720920:AWM720921 AMQ720920:AMQ720921 ACU720920:ACU720921 SY720920:SY720921 JC720920:JC720921 E720921:E720922 WVO655384:WVO655385 WLS655384:WLS655385 WBW655384:WBW655385 VSA655384:VSA655385 VIE655384:VIE655385 UYI655384:UYI655385 UOM655384:UOM655385 UEQ655384:UEQ655385 TUU655384:TUU655385 TKY655384:TKY655385 TBC655384:TBC655385 SRG655384:SRG655385 SHK655384:SHK655385 RXO655384:RXO655385 RNS655384:RNS655385 RDW655384:RDW655385 QUA655384:QUA655385 QKE655384:QKE655385 QAI655384:QAI655385 PQM655384:PQM655385 PGQ655384:PGQ655385 OWU655384:OWU655385 OMY655384:OMY655385 ODC655384:ODC655385 NTG655384:NTG655385 NJK655384:NJK655385 MZO655384:MZO655385 MPS655384:MPS655385 MFW655384:MFW655385 LWA655384:LWA655385 LME655384:LME655385 LCI655384:LCI655385 KSM655384:KSM655385 KIQ655384:KIQ655385 JYU655384:JYU655385 JOY655384:JOY655385 JFC655384:JFC655385 IVG655384:IVG655385 ILK655384:ILK655385 IBO655384:IBO655385 HRS655384:HRS655385 HHW655384:HHW655385 GYA655384:GYA655385 GOE655384:GOE655385 GEI655384:GEI655385 FUM655384:FUM655385 FKQ655384:FKQ655385 FAU655384:FAU655385 EQY655384:EQY655385 EHC655384:EHC655385 DXG655384:DXG655385 DNK655384:DNK655385 DDO655384:DDO655385 CTS655384:CTS655385 CJW655384:CJW655385 CAA655384:CAA655385 BQE655384:BQE655385 BGI655384:BGI655385 AWM655384:AWM655385 AMQ655384:AMQ655385 ACU655384:ACU655385 SY655384:SY655385 JC655384:JC655385 E655385:E655386 WVO589848:WVO589849 WLS589848:WLS589849 WBW589848:WBW589849 VSA589848:VSA589849 VIE589848:VIE589849 UYI589848:UYI589849 UOM589848:UOM589849 UEQ589848:UEQ589849 TUU589848:TUU589849 TKY589848:TKY589849 TBC589848:TBC589849 SRG589848:SRG589849 SHK589848:SHK589849 RXO589848:RXO589849 RNS589848:RNS589849 RDW589848:RDW589849 QUA589848:QUA589849 QKE589848:QKE589849 QAI589848:QAI589849 PQM589848:PQM589849 PGQ589848:PGQ589849 OWU589848:OWU589849 OMY589848:OMY589849 ODC589848:ODC589849 NTG589848:NTG589849 NJK589848:NJK589849 MZO589848:MZO589849 MPS589848:MPS589849 MFW589848:MFW589849 LWA589848:LWA589849 LME589848:LME589849 LCI589848:LCI589849 KSM589848:KSM589849 KIQ589848:KIQ589849 JYU589848:JYU589849 JOY589848:JOY589849 JFC589848:JFC589849 IVG589848:IVG589849 ILK589848:ILK589849 IBO589848:IBO589849 HRS589848:HRS589849 HHW589848:HHW589849 GYA589848:GYA589849 GOE589848:GOE589849 GEI589848:GEI589849 FUM589848:FUM589849 FKQ589848:FKQ589849 FAU589848:FAU589849 EQY589848:EQY589849 EHC589848:EHC589849 DXG589848:DXG589849 DNK589848:DNK589849 DDO589848:DDO589849 CTS589848:CTS589849 CJW589848:CJW589849 CAA589848:CAA589849 BQE589848:BQE589849 BGI589848:BGI589849 AWM589848:AWM589849 AMQ589848:AMQ589849 ACU589848:ACU589849 SY589848:SY589849 JC589848:JC589849 E589849:E589850 WVO524312:WVO524313 WLS524312:WLS524313 WBW524312:WBW524313 VSA524312:VSA524313 VIE524312:VIE524313 UYI524312:UYI524313 UOM524312:UOM524313 UEQ524312:UEQ524313 TUU524312:TUU524313 TKY524312:TKY524313 TBC524312:TBC524313 SRG524312:SRG524313 SHK524312:SHK524313 RXO524312:RXO524313 RNS524312:RNS524313 RDW524312:RDW524313 QUA524312:QUA524313 QKE524312:QKE524313 QAI524312:QAI524313 PQM524312:PQM524313 PGQ524312:PGQ524313 OWU524312:OWU524313 OMY524312:OMY524313 ODC524312:ODC524313 NTG524312:NTG524313 NJK524312:NJK524313 MZO524312:MZO524313 MPS524312:MPS524313 MFW524312:MFW524313 LWA524312:LWA524313 LME524312:LME524313 LCI524312:LCI524313 KSM524312:KSM524313 KIQ524312:KIQ524313 JYU524312:JYU524313 JOY524312:JOY524313 JFC524312:JFC524313 IVG524312:IVG524313 ILK524312:ILK524313 IBO524312:IBO524313 HRS524312:HRS524313 HHW524312:HHW524313 GYA524312:GYA524313 GOE524312:GOE524313 GEI524312:GEI524313 FUM524312:FUM524313 FKQ524312:FKQ524313 FAU524312:FAU524313 EQY524312:EQY524313 EHC524312:EHC524313 DXG524312:DXG524313 DNK524312:DNK524313 DDO524312:DDO524313 CTS524312:CTS524313 CJW524312:CJW524313 CAA524312:CAA524313 BQE524312:BQE524313 BGI524312:BGI524313 AWM524312:AWM524313 AMQ524312:AMQ524313 ACU524312:ACU524313 SY524312:SY524313 JC524312:JC524313 E524313:E524314 WVO458776:WVO458777 WLS458776:WLS458777 WBW458776:WBW458777 VSA458776:VSA458777 VIE458776:VIE458777 UYI458776:UYI458777 UOM458776:UOM458777 UEQ458776:UEQ458777 TUU458776:TUU458777 TKY458776:TKY458777 TBC458776:TBC458777 SRG458776:SRG458777 SHK458776:SHK458777 RXO458776:RXO458777 RNS458776:RNS458777 RDW458776:RDW458777 QUA458776:QUA458777 QKE458776:QKE458777 QAI458776:QAI458777 PQM458776:PQM458777 PGQ458776:PGQ458777 OWU458776:OWU458777 OMY458776:OMY458777 ODC458776:ODC458777 NTG458776:NTG458777 NJK458776:NJK458777 MZO458776:MZO458777 MPS458776:MPS458777 MFW458776:MFW458777 LWA458776:LWA458777 LME458776:LME458777 LCI458776:LCI458777 KSM458776:KSM458777 KIQ458776:KIQ458777 JYU458776:JYU458777 JOY458776:JOY458777 JFC458776:JFC458777 IVG458776:IVG458777 ILK458776:ILK458777 IBO458776:IBO458777 HRS458776:HRS458777 HHW458776:HHW458777 GYA458776:GYA458777 GOE458776:GOE458777 GEI458776:GEI458777 FUM458776:FUM458777 FKQ458776:FKQ458777 FAU458776:FAU458777 EQY458776:EQY458777 EHC458776:EHC458777 DXG458776:DXG458777 DNK458776:DNK458777 DDO458776:DDO458777 CTS458776:CTS458777 CJW458776:CJW458777 CAA458776:CAA458777 BQE458776:BQE458777 BGI458776:BGI458777 AWM458776:AWM458777 AMQ458776:AMQ458777 ACU458776:ACU458777 SY458776:SY458777 JC458776:JC458777 E458777:E458778 WVO393240:WVO393241 WLS393240:WLS393241 WBW393240:WBW393241 VSA393240:VSA393241 VIE393240:VIE393241 UYI393240:UYI393241 UOM393240:UOM393241 UEQ393240:UEQ393241 TUU393240:TUU393241 TKY393240:TKY393241 TBC393240:TBC393241 SRG393240:SRG393241 SHK393240:SHK393241 RXO393240:RXO393241 RNS393240:RNS393241 RDW393240:RDW393241 QUA393240:QUA393241 QKE393240:QKE393241 QAI393240:QAI393241 PQM393240:PQM393241 PGQ393240:PGQ393241 OWU393240:OWU393241 OMY393240:OMY393241 ODC393240:ODC393241 NTG393240:NTG393241 NJK393240:NJK393241 MZO393240:MZO393241 MPS393240:MPS393241 MFW393240:MFW393241 LWA393240:LWA393241 LME393240:LME393241 LCI393240:LCI393241 KSM393240:KSM393241 KIQ393240:KIQ393241 JYU393240:JYU393241 JOY393240:JOY393241 JFC393240:JFC393241 IVG393240:IVG393241 ILK393240:ILK393241 IBO393240:IBO393241 HRS393240:HRS393241 HHW393240:HHW393241 GYA393240:GYA393241 GOE393240:GOE393241 GEI393240:GEI393241 FUM393240:FUM393241 FKQ393240:FKQ393241 FAU393240:FAU393241 EQY393240:EQY393241 EHC393240:EHC393241 DXG393240:DXG393241 DNK393240:DNK393241 DDO393240:DDO393241 CTS393240:CTS393241 CJW393240:CJW393241 CAA393240:CAA393241 BQE393240:BQE393241 BGI393240:BGI393241 AWM393240:AWM393241 AMQ393240:AMQ393241 ACU393240:ACU393241 SY393240:SY393241 JC393240:JC393241 E393241:E393242 WVO327704:WVO327705 WLS327704:WLS327705 WBW327704:WBW327705 VSA327704:VSA327705 VIE327704:VIE327705 UYI327704:UYI327705 UOM327704:UOM327705 UEQ327704:UEQ327705 TUU327704:TUU327705 TKY327704:TKY327705 TBC327704:TBC327705 SRG327704:SRG327705 SHK327704:SHK327705 RXO327704:RXO327705 RNS327704:RNS327705 RDW327704:RDW327705 QUA327704:QUA327705 QKE327704:QKE327705 QAI327704:QAI327705 PQM327704:PQM327705 PGQ327704:PGQ327705 OWU327704:OWU327705 OMY327704:OMY327705 ODC327704:ODC327705 NTG327704:NTG327705 NJK327704:NJK327705 MZO327704:MZO327705 MPS327704:MPS327705 MFW327704:MFW327705 LWA327704:LWA327705 LME327704:LME327705 LCI327704:LCI327705 KSM327704:KSM327705 KIQ327704:KIQ327705 JYU327704:JYU327705 JOY327704:JOY327705 JFC327704:JFC327705 IVG327704:IVG327705 ILK327704:ILK327705 IBO327704:IBO327705 HRS327704:HRS327705 HHW327704:HHW327705 GYA327704:GYA327705 GOE327704:GOE327705 GEI327704:GEI327705 FUM327704:FUM327705 FKQ327704:FKQ327705 FAU327704:FAU327705 EQY327704:EQY327705 EHC327704:EHC327705 DXG327704:DXG327705 DNK327704:DNK327705 DDO327704:DDO327705 CTS327704:CTS327705 CJW327704:CJW327705 CAA327704:CAA327705 BQE327704:BQE327705 BGI327704:BGI327705 AWM327704:AWM327705 AMQ327704:AMQ327705 ACU327704:ACU327705 SY327704:SY327705 JC327704:JC327705 E327705:E327706 WVO262168:WVO262169 WLS262168:WLS262169 WBW262168:WBW262169 VSA262168:VSA262169 VIE262168:VIE262169 UYI262168:UYI262169 UOM262168:UOM262169 UEQ262168:UEQ262169 TUU262168:TUU262169 TKY262168:TKY262169 TBC262168:TBC262169 SRG262168:SRG262169 SHK262168:SHK262169 RXO262168:RXO262169 RNS262168:RNS262169 RDW262168:RDW262169 QUA262168:QUA262169 QKE262168:QKE262169 QAI262168:QAI262169 PQM262168:PQM262169 PGQ262168:PGQ262169 OWU262168:OWU262169 OMY262168:OMY262169 ODC262168:ODC262169 NTG262168:NTG262169 NJK262168:NJK262169 MZO262168:MZO262169 MPS262168:MPS262169 MFW262168:MFW262169 LWA262168:LWA262169 LME262168:LME262169 LCI262168:LCI262169 KSM262168:KSM262169 KIQ262168:KIQ262169 JYU262168:JYU262169 JOY262168:JOY262169 JFC262168:JFC262169 IVG262168:IVG262169 ILK262168:ILK262169 IBO262168:IBO262169 HRS262168:HRS262169 HHW262168:HHW262169 GYA262168:GYA262169 GOE262168:GOE262169 GEI262168:GEI262169 FUM262168:FUM262169 FKQ262168:FKQ262169 FAU262168:FAU262169 EQY262168:EQY262169 EHC262168:EHC262169 DXG262168:DXG262169 DNK262168:DNK262169 DDO262168:DDO262169 CTS262168:CTS262169 CJW262168:CJW262169 CAA262168:CAA262169 BQE262168:BQE262169 BGI262168:BGI262169 AWM262168:AWM262169 AMQ262168:AMQ262169 ACU262168:ACU262169 SY262168:SY262169 JC262168:JC262169 E262169:E262170 WVO196632:WVO196633 WLS196632:WLS196633 WBW196632:WBW196633 VSA196632:VSA196633 VIE196632:VIE196633 UYI196632:UYI196633 UOM196632:UOM196633 UEQ196632:UEQ196633 TUU196632:TUU196633 TKY196632:TKY196633 TBC196632:TBC196633 SRG196632:SRG196633 SHK196632:SHK196633 RXO196632:RXO196633 RNS196632:RNS196633 RDW196632:RDW196633 QUA196632:QUA196633 QKE196632:QKE196633 QAI196632:QAI196633 PQM196632:PQM196633 PGQ196632:PGQ196633 OWU196632:OWU196633 OMY196632:OMY196633 ODC196632:ODC196633 NTG196632:NTG196633 NJK196632:NJK196633 MZO196632:MZO196633 MPS196632:MPS196633 MFW196632:MFW196633 LWA196632:LWA196633 LME196632:LME196633 LCI196632:LCI196633 KSM196632:KSM196633 KIQ196632:KIQ196633 JYU196632:JYU196633 JOY196632:JOY196633 JFC196632:JFC196633 IVG196632:IVG196633 ILK196632:ILK196633 IBO196632:IBO196633 HRS196632:HRS196633 HHW196632:HHW196633 GYA196632:GYA196633 GOE196632:GOE196633 GEI196632:GEI196633 FUM196632:FUM196633 FKQ196632:FKQ196633 FAU196632:FAU196633 EQY196632:EQY196633 EHC196632:EHC196633 DXG196632:DXG196633 DNK196632:DNK196633 DDO196632:DDO196633 CTS196632:CTS196633 CJW196632:CJW196633 CAA196632:CAA196633 BQE196632:BQE196633 BGI196632:BGI196633 AWM196632:AWM196633 AMQ196632:AMQ196633 ACU196632:ACU196633 SY196632:SY196633 JC196632:JC196633 E196633:E196634 WVO131096:WVO131097 WLS131096:WLS131097 WBW131096:WBW131097 VSA131096:VSA131097 VIE131096:VIE131097 UYI131096:UYI131097 UOM131096:UOM131097 UEQ131096:UEQ131097 TUU131096:TUU131097 TKY131096:TKY131097 TBC131096:TBC131097 SRG131096:SRG131097 SHK131096:SHK131097 RXO131096:RXO131097 RNS131096:RNS131097 RDW131096:RDW131097 QUA131096:QUA131097 QKE131096:QKE131097 QAI131096:QAI131097 PQM131096:PQM131097 PGQ131096:PGQ131097 OWU131096:OWU131097 OMY131096:OMY131097 ODC131096:ODC131097 NTG131096:NTG131097 NJK131096:NJK131097 MZO131096:MZO131097 MPS131096:MPS131097 MFW131096:MFW131097 LWA131096:LWA131097 LME131096:LME131097 LCI131096:LCI131097 KSM131096:KSM131097 KIQ131096:KIQ131097 JYU131096:JYU131097 JOY131096:JOY131097 JFC131096:JFC131097 IVG131096:IVG131097 ILK131096:ILK131097 IBO131096:IBO131097 HRS131096:HRS131097 HHW131096:HHW131097 GYA131096:GYA131097 GOE131096:GOE131097 GEI131096:GEI131097 FUM131096:FUM131097 FKQ131096:FKQ131097 FAU131096:FAU131097 EQY131096:EQY131097 EHC131096:EHC131097 DXG131096:DXG131097 DNK131096:DNK131097 DDO131096:DDO131097 CTS131096:CTS131097 CJW131096:CJW131097 CAA131096:CAA131097 BQE131096:BQE131097 BGI131096:BGI131097 AWM131096:AWM131097 AMQ131096:AMQ131097 ACU131096:ACU131097 SY131096:SY131097 JC131096:JC131097 E131097:E131098 WVO65560:WVO65561 WLS65560:WLS65561 WBW65560:WBW65561 VSA65560:VSA65561 VIE65560:VIE65561 UYI65560:UYI65561 UOM65560:UOM65561 UEQ65560:UEQ65561 TUU65560:TUU65561 TKY65560:TKY65561 TBC65560:TBC65561 SRG65560:SRG65561 SHK65560:SHK65561 RXO65560:RXO65561 RNS65560:RNS65561 RDW65560:RDW65561 QUA65560:QUA65561 QKE65560:QKE65561 QAI65560:QAI65561 PQM65560:PQM65561 PGQ65560:PGQ65561 OWU65560:OWU65561 OMY65560:OMY65561 ODC65560:ODC65561 NTG65560:NTG65561 NJK65560:NJK65561 MZO65560:MZO65561 MPS65560:MPS65561 MFW65560:MFW65561 LWA65560:LWA65561 LME65560:LME65561 LCI65560:LCI65561 KSM65560:KSM65561 KIQ65560:KIQ65561 JYU65560:JYU65561 JOY65560:JOY65561 JFC65560:JFC65561 IVG65560:IVG65561 ILK65560:ILK65561 IBO65560:IBO65561 HRS65560:HRS65561 HHW65560:HHW65561 GYA65560:GYA65561 GOE65560:GOE65561 GEI65560:GEI65561 FUM65560:FUM65561 FKQ65560:FKQ65561 FAU65560:FAU65561 EQY65560:EQY65561 EHC65560:EHC65561 DXG65560:DXG65561 DNK65560:DNK65561 DDO65560:DDO65561 CTS65560:CTS65561 CJW65560:CJW65561 CAA65560:CAA65561 BQE65560:BQE65561 BGI65560:BGI65561 AWM65560:AWM65561 AMQ65560:AMQ65561 ACU65560:ACU65561 SY65560:SY65561 JC65560:JC65561 E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E19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20:F21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E22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F25:F27"/>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xl/worksheets/sheet8.xml><?xml version="1.0" encoding="utf-8"?>
<worksheet xmlns="http://schemas.openxmlformats.org/spreadsheetml/2006/main" xmlns:r="http://schemas.openxmlformats.org/officeDocument/2006/relationships">
  <sheetPr>
    <tabColor rgb="FFFFFF00"/>
  </sheetPr>
  <dimension ref="A2:T65"/>
  <sheetViews>
    <sheetView view="pageBreakPreview" topLeftCell="A7" zoomScale="77" zoomScaleNormal="44" zoomScaleSheetLayoutView="77" workbookViewId="0">
      <selection activeCell="A9" sqref="A9:O9"/>
    </sheetView>
  </sheetViews>
  <sheetFormatPr defaultRowHeight="10.5"/>
  <cols>
    <col min="1" max="1" width="6" style="1" customWidth="1"/>
    <col min="2" max="2" width="9.5703125" style="1" customWidth="1"/>
    <col min="3" max="3" width="31" style="85" customWidth="1"/>
    <col min="4" max="4" width="14" style="85"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c r="C2" s="2" t="s">
        <v>0</v>
      </c>
      <c r="D2" s="2"/>
      <c r="F2" s="3"/>
      <c r="G2" s="3"/>
      <c r="H2" s="3"/>
      <c r="I2" s="4"/>
      <c r="J2" s="3"/>
      <c r="K2" s="3"/>
      <c r="L2" s="3"/>
    </row>
    <row r="3" spans="1:20" ht="15.75" customHeight="1">
      <c r="C3" s="7" t="s">
        <v>1</v>
      </c>
      <c r="D3" s="7"/>
      <c r="F3" s="8"/>
      <c r="G3" s="8"/>
      <c r="H3" s="8"/>
      <c r="I3" s="9"/>
      <c r="J3" s="8"/>
      <c r="K3" s="8"/>
      <c r="L3" s="8"/>
    </row>
    <row r="4" spans="1:20" ht="13.5" customHeight="1">
      <c r="A4" s="10"/>
      <c r="B4" s="10"/>
      <c r="C4" s="11" t="s">
        <v>2</v>
      </c>
      <c r="D4" s="11"/>
      <c r="E4" s="10"/>
    </row>
    <row r="5" spans="1:20">
      <c r="A5" s="10"/>
      <c r="B5" s="10"/>
      <c r="C5" s="12"/>
      <c r="D5" s="12"/>
      <c r="E5" s="10"/>
    </row>
    <row r="6" spans="1:20">
      <c r="A6" s="10"/>
      <c r="B6" s="10"/>
      <c r="C6" s="12"/>
      <c r="D6" s="12"/>
      <c r="E6" s="10"/>
    </row>
    <row r="7" spans="1:20" s="19" customFormat="1" ht="16.5">
      <c r="A7" s="13" t="s">
        <v>66</v>
      </c>
      <c r="B7" s="133"/>
      <c r="C7" s="14" t="s">
        <v>67</v>
      </c>
      <c r="D7" s="14"/>
      <c r="E7" s="13"/>
      <c r="F7" s="15"/>
      <c r="G7" s="15"/>
      <c r="H7" s="15"/>
      <c r="I7" s="16"/>
      <c r="J7" s="15"/>
      <c r="K7" s="15"/>
      <c r="L7" s="15"/>
      <c r="M7" s="17" t="s">
        <v>34</v>
      </c>
      <c r="N7" s="17"/>
      <c r="O7" s="17" t="s">
        <v>3</v>
      </c>
      <c r="P7" s="18" t="s">
        <v>62</v>
      </c>
    </row>
    <row r="8" spans="1:20" s="19" customFormat="1" ht="16.5">
      <c r="A8" s="13" t="s">
        <v>68</v>
      </c>
      <c r="B8" s="133"/>
      <c r="C8" s="365" t="s">
        <v>6</v>
      </c>
      <c r="D8" s="365"/>
      <c r="E8" s="366"/>
      <c r="F8" s="15"/>
      <c r="G8" s="15"/>
      <c r="H8" s="15"/>
      <c r="I8" s="16"/>
      <c r="J8" s="15"/>
      <c r="K8" s="15"/>
      <c r="L8" s="15"/>
      <c r="M8" s="17" t="s">
        <v>34</v>
      </c>
      <c r="N8" s="17"/>
      <c r="O8" s="17" t="s">
        <v>5</v>
      </c>
      <c r="P8" s="18" t="s">
        <v>6</v>
      </c>
    </row>
    <row r="9" spans="1:20" ht="15">
      <c r="A9" s="368" t="s">
        <v>25</v>
      </c>
      <c r="B9" s="368"/>
      <c r="C9" s="368"/>
      <c r="D9" s="368"/>
      <c r="E9" s="368"/>
      <c r="F9" s="368"/>
      <c r="G9" s="368"/>
      <c r="H9" s="368"/>
      <c r="I9" s="368"/>
      <c r="J9" s="368"/>
      <c r="K9" s="368"/>
      <c r="L9" s="368"/>
      <c r="M9" s="368"/>
      <c r="N9" s="368"/>
      <c r="O9" s="368"/>
    </row>
    <row r="10" spans="1:20" ht="19.5">
      <c r="A10" s="368" t="s">
        <v>37</v>
      </c>
      <c r="B10" s="368"/>
      <c r="C10" s="368"/>
      <c r="D10" s="368"/>
      <c r="E10" s="368"/>
      <c r="F10" s="368"/>
      <c r="G10" s="368"/>
      <c r="H10" s="368"/>
      <c r="I10" s="368"/>
      <c r="J10" s="368"/>
      <c r="K10" s="368"/>
      <c r="L10" s="368"/>
      <c r="M10" s="368"/>
      <c r="N10" s="368"/>
      <c r="O10" s="368"/>
      <c r="P10" s="97"/>
      <c r="Q10" s="97"/>
      <c r="R10" s="97"/>
      <c r="S10" s="97"/>
      <c r="T10" s="97"/>
    </row>
    <row r="11" spans="1:20" ht="17.25" customHeight="1">
      <c r="A11" s="369"/>
      <c r="B11" s="369"/>
      <c r="C11" s="369"/>
      <c r="D11" s="369"/>
      <c r="E11" s="369"/>
      <c r="F11" s="369"/>
      <c r="G11" s="367"/>
      <c r="H11" s="367"/>
      <c r="I11" s="369"/>
      <c r="J11" s="369"/>
      <c r="K11" s="369"/>
      <c r="L11" s="369"/>
      <c r="M11" s="369"/>
      <c r="N11" s="104"/>
      <c r="O11" s="104"/>
      <c r="P11" s="20"/>
    </row>
    <row r="12" spans="1:20">
      <c r="A12" s="343" t="s">
        <v>21</v>
      </c>
      <c r="B12" s="344" t="s">
        <v>69</v>
      </c>
      <c r="C12" s="344" t="s">
        <v>8</v>
      </c>
      <c r="D12" s="344" t="s">
        <v>46</v>
      </c>
      <c r="E12" s="370" t="s">
        <v>38</v>
      </c>
      <c r="F12" s="371"/>
      <c r="G12" s="371"/>
      <c r="H12" s="349" t="s">
        <v>42</v>
      </c>
      <c r="I12" s="350"/>
      <c r="J12" s="364" t="s">
        <v>45</v>
      </c>
      <c r="K12" s="349" t="s">
        <v>47</v>
      </c>
      <c r="L12" s="350"/>
      <c r="M12" s="364" t="s">
        <v>17</v>
      </c>
      <c r="N12" s="344" t="s">
        <v>18</v>
      </c>
      <c r="O12" s="344" t="s">
        <v>24</v>
      </c>
      <c r="P12" s="343" t="s">
        <v>10</v>
      </c>
    </row>
    <row r="13" spans="1:20">
      <c r="A13" s="343"/>
      <c r="B13" s="345"/>
      <c r="C13" s="345"/>
      <c r="D13" s="345"/>
      <c r="E13" s="372"/>
      <c r="F13" s="373"/>
      <c r="G13" s="373"/>
      <c r="H13" s="351"/>
      <c r="I13" s="352"/>
      <c r="J13" s="364"/>
      <c r="K13" s="351"/>
      <c r="L13" s="352"/>
      <c r="M13" s="364"/>
      <c r="N13" s="345"/>
      <c r="O13" s="345"/>
      <c r="P13" s="343"/>
    </row>
    <row r="14" spans="1:20">
      <c r="A14" s="343"/>
      <c r="B14" s="345"/>
      <c r="C14" s="345"/>
      <c r="D14" s="345"/>
      <c r="E14" s="345" t="s">
        <v>39</v>
      </c>
      <c r="F14" s="345" t="s">
        <v>40</v>
      </c>
      <c r="G14" s="349" t="s">
        <v>41</v>
      </c>
      <c r="H14" s="344" t="s">
        <v>43</v>
      </c>
      <c r="I14" s="345" t="s">
        <v>44</v>
      </c>
      <c r="J14" s="364"/>
      <c r="K14" s="344" t="s">
        <v>5</v>
      </c>
      <c r="L14" s="345" t="s">
        <v>16</v>
      </c>
      <c r="M14" s="364"/>
      <c r="N14" s="345"/>
      <c r="O14" s="345"/>
      <c r="P14" s="343"/>
    </row>
    <row r="15" spans="1:20">
      <c r="A15" s="343"/>
      <c r="B15" s="345"/>
      <c r="C15" s="345"/>
      <c r="D15" s="345"/>
      <c r="E15" s="345"/>
      <c r="F15" s="345"/>
      <c r="G15" s="374"/>
      <c r="H15" s="345"/>
      <c r="I15" s="345"/>
      <c r="J15" s="364"/>
      <c r="K15" s="345"/>
      <c r="L15" s="345"/>
      <c r="M15" s="364"/>
      <c r="N15" s="345"/>
      <c r="O15" s="345"/>
      <c r="P15" s="343"/>
    </row>
    <row r="16" spans="1:20" s="23" customFormat="1">
      <c r="A16" s="343"/>
      <c r="B16" s="346"/>
      <c r="C16" s="346"/>
      <c r="D16" s="346"/>
      <c r="E16" s="346"/>
      <c r="F16" s="346"/>
      <c r="G16" s="351"/>
      <c r="H16" s="346"/>
      <c r="I16" s="346"/>
      <c r="J16" s="364"/>
      <c r="K16" s="346"/>
      <c r="L16" s="346"/>
      <c r="M16" s="364"/>
      <c r="N16" s="346"/>
      <c r="O16" s="346"/>
      <c r="P16" s="343"/>
      <c r="Q16" s="1"/>
      <c r="R16" s="1"/>
      <c r="S16" s="1"/>
      <c r="T16" s="1"/>
    </row>
    <row r="17" spans="1:20" s="30" customFormat="1" ht="16.5">
      <c r="A17" s="21">
        <v>1</v>
      </c>
      <c r="B17" s="21">
        <v>2</v>
      </c>
      <c r="C17" s="22">
        <v>3</v>
      </c>
      <c r="D17" s="22">
        <v>4</v>
      </c>
      <c r="E17" s="21">
        <v>5</v>
      </c>
      <c r="F17" s="21">
        <v>6</v>
      </c>
      <c r="G17" s="22">
        <v>7</v>
      </c>
      <c r="H17" s="22">
        <v>8</v>
      </c>
      <c r="I17" s="21">
        <v>9</v>
      </c>
      <c r="J17" s="21">
        <v>10</v>
      </c>
      <c r="K17" s="22">
        <v>11</v>
      </c>
      <c r="L17" s="22">
        <v>12</v>
      </c>
      <c r="M17" s="21">
        <v>13</v>
      </c>
      <c r="N17" s="21">
        <v>14</v>
      </c>
      <c r="O17" s="21">
        <v>15</v>
      </c>
      <c r="P17" s="21">
        <v>16</v>
      </c>
      <c r="Q17" s="23"/>
      <c r="R17" s="23"/>
      <c r="S17" s="23"/>
      <c r="T17" s="23"/>
    </row>
    <row r="18" spans="1:20" s="30" customFormat="1" ht="15.95" customHeight="1">
      <c r="A18" s="24"/>
      <c r="B18" s="25"/>
      <c r="C18" s="26"/>
      <c r="D18" s="26"/>
      <c r="E18" s="27"/>
      <c r="F18" s="28"/>
      <c r="G18" s="28"/>
      <c r="H18" s="28"/>
      <c r="I18" s="28"/>
      <c r="J18" s="28"/>
      <c r="K18" s="28"/>
      <c r="L18" s="28"/>
      <c r="M18" s="28"/>
      <c r="N18" s="28"/>
      <c r="O18" s="28"/>
      <c r="P18" s="29"/>
    </row>
    <row r="19" spans="1:20" s="30" customFormat="1" ht="15.95" customHeight="1">
      <c r="A19" s="32"/>
      <c r="B19" s="32"/>
      <c r="C19" s="33"/>
      <c r="D19" s="33"/>
      <c r="E19" s="34"/>
      <c r="F19" s="35"/>
      <c r="G19" s="34"/>
      <c r="H19" s="34"/>
      <c r="I19" s="34"/>
      <c r="J19" s="35"/>
      <c r="K19" s="34"/>
      <c r="L19" s="34"/>
      <c r="M19" s="34"/>
      <c r="N19" s="34"/>
      <c r="O19" s="34"/>
      <c r="P19" s="31"/>
    </row>
    <row r="20" spans="1:20" s="30" customFormat="1" ht="15.95" customHeight="1">
      <c r="A20" s="36"/>
      <c r="B20" s="36"/>
      <c r="C20" s="37"/>
      <c r="D20" s="37"/>
      <c r="E20" s="38"/>
      <c r="F20" s="39"/>
      <c r="G20" s="40"/>
      <c r="H20" s="40"/>
      <c r="I20" s="41"/>
      <c r="J20" s="42"/>
      <c r="K20" s="40"/>
      <c r="L20" s="40"/>
      <c r="M20" s="41"/>
      <c r="N20" s="41"/>
      <c r="O20" s="41"/>
      <c r="P20" s="31"/>
    </row>
    <row r="21" spans="1:20" s="30" customFormat="1" ht="15.95" customHeight="1">
      <c r="A21" s="36"/>
      <c r="B21" s="36"/>
      <c r="C21" s="37"/>
      <c r="D21" s="37"/>
      <c r="E21" s="38"/>
      <c r="F21" s="39"/>
      <c r="G21" s="40"/>
      <c r="H21" s="40"/>
      <c r="I21" s="41"/>
      <c r="J21" s="42"/>
      <c r="K21" s="40"/>
      <c r="L21" s="40"/>
      <c r="M21" s="41"/>
      <c r="N21" s="41"/>
      <c r="O21" s="41"/>
      <c r="P21" s="31"/>
    </row>
    <row r="22" spans="1:20" s="30" customFormat="1" ht="15.95" customHeight="1">
      <c r="A22" s="36"/>
      <c r="B22" s="36"/>
      <c r="C22" s="43"/>
      <c r="D22" s="43"/>
      <c r="E22" s="44"/>
      <c r="F22" s="42"/>
      <c r="G22" s="45"/>
      <c r="H22" s="45"/>
      <c r="I22" s="46"/>
      <c r="J22" s="42"/>
      <c r="K22" s="43"/>
      <c r="L22" s="43"/>
      <c r="M22" s="46"/>
      <c r="N22" s="46"/>
      <c r="O22" s="46"/>
      <c r="P22" s="31"/>
    </row>
    <row r="23" spans="1:20" s="30" customFormat="1" ht="15.95" customHeight="1">
      <c r="A23" s="47"/>
      <c r="B23" s="47"/>
      <c r="C23" s="47"/>
      <c r="D23" s="47"/>
      <c r="E23" s="47"/>
      <c r="F23" s="42"/>
      <c r="G23" s="45"/>
      <c r="H23" s="45"/>
      <c r="I23" s="46"/>
      <c r="J23" s="42"/>
      <c r="K23" s="43"/>
      <c r="L23" s="43"/>
      <c r="M23" s="46"/>
      <c r="N23" s="46"/>
      <c r="O23" s="46"/>
      <c r="P23" s="31"/>
    </row>
    <row r="24" spans="1:20" s="30" customFormat="1" ht="15.95" customHeight="1">
      <c r="A24" s="47"/>
      <c r="B24" s="47"/>
      <c r="C24" s="47"/>
      <c r="D24" s="47"/>
      <c r="E24" s="47"/>
      <c r="F24" s="42"/>
      <c r="G24" s="45"/>
      <c r="H24" s="45"/>
      <c r="I24" s="46"/>
      <c r="J24" s="42"/>
      <c r="K24" s="43"/>
      <c r="L24" s="43"/>
      <c r="M24" s="46"/>
      <c r="N24" s="46"/>
      <c r="O24" s="46"/>
      <c r="P24" s="31"/>
    </row>
    <row r="25" spans="1:20" s="30" customFormat="1" ht="15.95" customHeight="1">
      <c r="A25" s="48"/>
      <c r="B25" s="45"/>
      <c r="C25" s="49"/>
      <c r="D25" s="49"/>
      <c r="E25" s="38"/>
      <c r="F25" s="50"/>
      <c r="G25" s="45"/>
      <c r="H25" s="45"/>
      <c r="I25" s="51"/>
      <c r="J25" s="42"/>
      <c r="K25" s="45"/>
      <c r="L25" s="45"/>
      <c r="M25" s="51"/>
      <c r="N25" s="51"/>
      <c r="O25" s="51"/>
      <c r="P25" s="31"/>
    </row>
    <row r="26" spans="1:20" s="30" customFormat="1" ht="15.95" customHeight="1">
      <c r="A26" s="48"/>
      <c r="B26" s="45"/>
      <c r="C26" s="49"/>
      <c r="D26" s="49"/>
      <c r="E26" s="38"/>
      <c r="F26" s="50"/>
      <c r="G26" s="45"/>
      <c r="H26" s="45"/>
      <c r="I26" s="51"/>
      <c r="J26" s="42"/>
      <c r="K26" s="45"/>
      <c r="L26" s="45"/>
      <c r="M26" s="51"/>
      <c r="N26" s="51"/>
      <c r="O26" s="51"/>
      <c r="P26" s="31"/>
    </row>
    <row r="27" spans="1:20" s="30" customFormat="1" ht="15.95" customHeight="1">
      <c r="A27" s="48"/>
      <c r="B27" s="45"/>
      <c r="C27" s="49"/>
      <c r="D27" s="49"/>
      <c r="E27" s="38"/>
      <c r="F27" s="50"/>
      <c r="G27" s="45"/>
      <c r="H27" s="45"/>
      <c r="I27" s="51"/>
      <c r="J27" s="42"/>
      <c r="K27" s="45"/>
      <c r="L27" s="45"/>
      <c r="M27" s="51"/>
      <c r="N27" s="51"/>
      <c r="O27" s="51"/>
      <c r="P27" s="31"/>
    </row>
    <row r="28" spans="1:20" s="30" customFormat="1" ht="15.95" customHeight="1">
      <c r="A28" s="52"/>
      <c r="B28" s="53"/>
      <c r="C28" s="54"/>
      <c r="D28" s="54"/>
      <c r="E28" s="53"/>
      <c r="F28" s="55"/>
      <c r="G28" s="56"/>
      <c r="H28" s="56"/>
      <c r="I28" s="56"/>
      <c r="J28" s="55"/>
      <c r="K28" s="52"/>
      <c r="L28" s="52"/>
      <c r="M28" s="56"/>
      <c r="N28" s="56"/>
      <c r="O28" s="56"/>
      <c r="P28" s="57"/>
    </row>
    <row r="29" spans="1:20" ht="16.5">
      <c r="A29" s="58"/>
      <c r="B29" s="58"/>
      <c r="C29" s="59"/>
      <c r="D29" s="59"/>
      <c r="E29" s="58"/>
      <c r="F29" s="60"/>
      <c r="G29" s="61"/>
      <c r="H29" s="61"/>
      <c r="I29" s="62"/>
      <c r="J29" s="63"/>
      <c r="K29" s="64"/>
      <c r="L29" s="64"/>
      <c r="M29" s="65"/>
      <c r="N29" s="65"/>
      <c r="O29" s="65"/>
    </row>
    <row r="30" spans="1:20" ht="16.5">
      <c r="A30" s="58"/>
      <c r="B30" s="58"/>
      <c r="C30" s="66"/>
      <c r="D30" s="224"/>
      <c r="E30" s="224"/>
      <c r="F30" s="66"/>
      <c r="G30" s="67"/>
      <c r="H30" s="134"/>
      <c r="I30" s="67"/>
      <c r="J30" s="65"/>
      <c r="L30" s="67"/>
      <c r="M30" s="68" t="s">
        <v>70</v>
      </c>
      <c r="N30" s="68"/>
      <c r="O30" s="68"/>
      <c r="Q30" s="60"/>
      <c r="R30" s="65"/>
      <c r="S30" s="65"/>
    </row>
    <row r="31" spans="1:20" ht="16.5">
      <c r="A31" s="58"/>
      <c r="B31" s="69"/>
      <c r="C31" s="69" t="s">
        <v>11</v>
      </c>
      <c r="D31" s="69"/>
      <c r="E31" s="58"/>
      <c r="F31" s="70"/>
      <c r="H31" s="135"/>
      <c r="I31" s="70"/>
      <c r="J31" s="71"/>
      <c r="L31" s="70"/>
      <c r="M31" s="72"/>
      <c r="N31" s="72"/>
      <c r="O31" s="72"/>
      <c r="Q31" s="73"/>
      <c r="R31" s="65"/>
      <c r="S31" s="65"/>
    </row>
    <row r="32" spans="1:20" ht="16.5">
      <c r="A32" s="58"/>
      <c r="B32" s="74"/>
      <c r="C32" s="69" t="s">
        <v>12</v>
      </c>
      <c r="D32" s="69"/>
      <c r="E32" s="58"/>
      <c r="F32" s="70"/>
      <c r="H32" s="135"/>
      <c r="I32" s="70"/>
      <c r="J32" s="71"/>
      <c r="L32" s="70"/>
      <c r="M32" s="75" t="s">
        <v>71</v>
      </c>
      <c r="N32" s="75"/>
      <c r="O32" s="75"/>
      <c r="P32" s="76"/>
      <c r="Q32" s="60"/>
      <c r="R32" s="65"/>
      <c r="S32" s="65"/>
      <c r="T32" s="76"/>
    </row>
    <row r="33" spans="1:20" ht="16.5">
      <c r="A33" s="58"/>
      <c r="B33" s="74"/>
      <c r="C33" s="69"/>
      <c r="D33" s="69"/>
      <c r="E33" s="58"/>
      <c r="F33" s="70"/>
      <c r="H33" s="135"/>
      <c r="I33" s="70"/>
      <c r="J33" s="71"/>
      <c r="L33" s="70"/>
      <c r="M33" s="77"/>
      <c r="N33" s="77"/>
      <c r="O33" s="77"/>
      <c r="P33" s="76"/>
      <c r="Q33" s="60"/>
      <c r="R33" s="65"/>
      <c r="S33" s="65"/>
      <c r="T33" s="76"/>
    </row>
    <row r="34" spans="1:20" ht="16.5">
      <c r="A34" s="58"/>
      <c r="B34" s="136" t="s">
        <v>13</v>
      </c>
      <c r="C34" s="137" t="s">
        <v>295</v>
      </c>
      <c r="D34" s="78"/>
      <c r="E34" s="58" t="s">
        <v>296</v>
      </c>
      <c r="F34" s="70"/>
      <c r="H34" s="135"/>
      <c r="I34" s="70"/>
      <c r="J34" s="71"/>
      <c r="L34" s="226" t="s">
        <v>13</v>
      </c>
      <c r="M34" s="79" t="s">
        <v>74</v>
      </c>
      <c r="N34" s="79"/>
      <c r="O34" s="77"/>
      <c r="P34" s="58" t="s">
        <v>297</v>
      </c>
      <c r="Q34" s="60"/>
      <c r="R34" s="65"/>
      <c r="S34" s="65"/>
      <c r="T34" s="76"/>
    </row>
    <row r="35" spans="1:20" ht="16.5">
      <c r="A35" s="58"/>
      <c r="B35" s="138"/>
      <c r="C35" s="137" t="s">
        <v>298</v>
      </c>
      <c r="D35" s="78"/>
      <c r="E35" s="58"/>
      <c r="F35" s="70"/>
      <c r="H35" s="135"/>
      <c r="I35" s="70"/>
      <c r="J35" s="71"/>
      <c r="L35" s="227"/>
      <c r="M35" s="80" t="s">
        <v>75</v>
      </c>
      <c r="N35" s="80"/>
      <c r="O35" s="70"/>
      <c r="P35" s="82"/>
      <c r="Q35" s="60"/>
      <c r="R35" s="81"/>
      <c r="S35" s="65"/>
      <c r="T35" s="82"/>
    </row>
    <row r="36" spans="1:20" ht="16.5">
      <c r="A36" s="58"/>
      <c r="B36" s="138"/>
      <c r="C36" s="137"/>
      <c r="D36" s="78"/>
      <c r="E36" s="66"/>
      <c r="F36" s="70"/>
      <c r="H36" s="135"/>
      <c r="I36" s="70"/>
      <c r="J36" s="71"/>
      <c r="L36" s="227"/>
      <c r="M36" s="79"/>
      <c r="N36" s="79"/>
      <c r="O36" s="79"/>
      <c r="P36" s="82"/>
      <c r="Q36" s="60"/>
      <c r="R36" s="65"/>
      <c r="S36" s="65"/>
      <c r="T36" s="82"/>
    </row>
    <row r="37" spans="1:20" ht="16.5">
      <c r="A37" s="58"/>
      <c r="B37" s="138" t="s">
        <v>14</v>
      </c>
      <c r="C37" s="137" t="s">
        <v>299</v>
      </c>
      <c r="D37" s="78"/>
      <c r="E37" s="58" t="s">
        <v>296</v>
      </c>
      <c r="F37" s="70"/>
      <c r="H37" s="135"/>
      <c r="I37" s="70"/>
      <c r="J37" s="71"/>
      <c r="L37" s="227" t="s">
        <v>14</v>
      </c>
      <c r="M37" s="78" t="s">
        <v>76</v>
      </c>
      <c r="N37" s="79"/>
      <c r="O37" s="79"/>
      <c r="P37" s="58" t="s">
        <v>297</v>
      </c>
      <c r="Q37" s="60"/>
      <c r="R37" s="65"/>
      <c r="S37" s="65"/>
      <c r="T37" s="82"/>
    </row>
    <row r="38" spans="1:20" ht="16.5">
      <c r="A38" s="58"/>
      <c r="B38" s="138"/>
      <c r="C38" s="137" t="s">
        <v>300</v>
      </c>
      <c r="D38" s="78"/>
      <c r="E38" s="58"/>
      <c r="F38" s="70"/>
      <c r="H38" s="135"/>
      <c r="I38" s="70"/>
      <c r="J38" s="71"/>
      <c r="L38" s="227"/>
      <c r="M38" s="78" t="s">
        <v>77</v>
      </c>
      <c r="N38" s="79"/>
      <c r="O38" s="83"/>
      <c r="P38" s="82"/>
      <c r="Q38" s="60"/>
      <c r="R38" s="65"/>
      <c r="S38" s="65"/>
      <c r="T38" s="82"/>
    </row>
    <row r="39" spans="1:20" ht="16.5">
      <c r="A39" s="58"/>
      <c r="B39" s="138"/>
      <c r="C39" s="137"/>
      <c r="D39" s="78"/>
      <c r="E39" s="66"/>
      <c r="F39" s="70"/>
      <c r="H39" s="135"/>
      <c r="I39" s="70"/>
      <c r="J39" s="71"/>
      <c r="L39" s="227"/>
      <c r="M39" s="6"/>
      <c r="N39" s="79"/>
      <c r="O39" s="79"/>
      <c r="P39" s="82"/>
      <c r="Q39" s="60"/>
      <c r="R39" s="65"/>
      <c r="S39" s="65"/>
      <c r="T39" s="82"/>
    </row>
    <row r="40" spans="1:20" ht="16.5">
      <c r="A40" s="58"/>
      <c r="B40" s="138" t="s">
        <v>15</v>
      </c>
      <c r="C40" s="137" t="s">
        <v>301</v>
      </c>
      <c r="D40" s="78"/>
      <c r="E40" s="58" t="s">
        <v>296</v>
      </c>
      <c r="F40" s="70"/>
      <c r="H40" s="135"/>
      <c r="I40" s="70"/>
      <c r="J40" s="71"/>
      <c r="L40" s="84" t="s">
        <v>15</v>
      </c>
      <c r="M40" s="78" t="s">
        <v>79</v>
      </c>
      <c r="N40" s="79"/>
      <c r="O40" s="79"/>
      <c r="P40" s="58" t="s">
        <v>297</v>
      </c>
      <c r="Q40" s="60"/>
      <c r="R40" s="65"/>
      <c r="S40" s="65"/>
      <c r="T40" s="82"/>
    </row>
    <row r="41" spans="1:20" ht="16.5">
      <c r="A41" s="58"/>
      <c r="B41" s="138"/>
      <c r="C41" s="137" t="s">
        <v>302</v>
      </c>
      <c r="D41" s="78"/>
      <c r="E41" s="58"/>
      <c r="F41" s="70"/>
      <c r="H41" s="135"/>
      <c r="I41" s="70"/>
      <c r="J41" s="71"/>
      <c r="L41" s="84"/>
      <c r="M41" s="78" t="s">
        <v>80</v>
      </c>
      <c r="N41" s="79"/>
      <c r="O41" s="83"/>
      <c r="P41" s="82"/>
      <c r="Q41" s="60"/>
      <c r="R41" s="65"/>
      <c r="S41" s="65"/>
      <c r="T41" s="82"/>
    </row>
    <row r="42" spans="1:20" ht="16.5">
      <c r="A42" s="58"/>
      <c r="B42" s="139"/>
      <c r="C42" s="223"/>
      <c r="E42" s="58"/>
      <c r="F42" s="70"/>
      <c r="H42" s="135"/>
      <c r="I42" s="70"/>
      <c r="J42" s="71"/>
      <c r="L42" s="228"/>
      <c r="M42" s="90"/>
      <c r="N42" s="6"/>
      <c r="O42" s="79"/>
      <c r="Q42" s="60"/>
      <c r="R42" s="65"/>
      <c r="S42" s="65"/>
      <c r="T42" s="82"/>
    </row>
    <row r="43" spans="1:20" ht="16.5">
      <c r="A43" s="58"/>
      <c r="B43" s="139" t="s">
        <v>78</v>
      </c>
      <c r="C43" s="137" t="s">
        <v>303</v>
      </c>
      <c r="D43" s="78"/>
      <c r="E43" s="58" t="s">
        <v>296</v>
      </c>
      <c r="F43" s="70"/>
      <c r="H43" s="135"/>
      <c r="I43" s="70"/>
      <c r="J43" s="71"/>
      <c r="L43" s="228" t="s">
        <v>78</v>
      </c>
      <c r="M43" s="78" t="s">
        <v>304</v>
      </c>
      <c r="N43" s="6"/>
      <c r="O43" s="79"/>
      <c r="P43" s="58" t="s">
        <v>297</v>
      </c>
      <c r="Q43" s="63"/>
      <c r="R43" s="65"/>
      <c r="S43" s="65"/>
    </row>
    <row r="44" spans="1:20" ht="16.5">
      <c r="A44" s="58"/>
      <c r="B44" s="139"/>
      <c r="C44" s="137" t="s">
        <v>305</v>
      </c>
      <c r="D44" s="78"/>
      <c r="E44" s="66"/>
      <c r="F44" s="70"/>
      <c r="H44" s="135"/>
      <c r="I44" s="70"/>
      <c r="J44" s="71"/>
      <c r="L44" s="229"/>
      <c r="M44" s="78" t="s">
        <v>306</v>
      </c>
      <c r="N44" s="83"/>
      <c r="O44" s="83"/>
      <c r="Q44" s="60"/>
      <c r="R44" s="65"/>
      <c r="S44" s="65"/>
    </row>
    <row r="45" spans="1:20" ht="16.5">
      <c r="A45" s="58"/>
      <c r="B45" s="141"/>
      <c r="C45" s="142"/>
      <c r="D45" s="86"/>
      <c r="E45" s="87"/>
      <c r="F45" s="88"/>
      <c r="H45" s="143"/>
      <c r="I45" s="88"/>
      <c r="J45" s="89"/>
      <c r="L45" s="230"/>
      <c r="M45" s="90"/>
      <c r="N45" s="90"/>
      <c r="O45" s="90"/>
      <c r="Q45" s="60"/>
      <c r="R45" s="65"/>
      <c r="S45" s="65"/>
    </row>
    <row r="46" spans="1:20" ht="16.5">
      <c r="B46" s="144" t="s">
        <v>81</v>
      </c>
      <c r="C46" s="137" t="s">
        <v>307</v>
      </c>
      <c r="D46" s="78"/>
      <c r="E46" s="58" t="s">
        <v>296</v>
      </c>
      <c r="F46" s="93"/>
      <c r="H46" s="145"/>
      <c r="I46" s="93"/>
      <c r="J46" s="91"/>
      <c r="L46" s="230" t="s">
        <v>81</v>
      </c>
      <c r="M46" s="78" t="s">
        <v>82</v>
      </c>
      <c r="N46" s="94"/>
      <c r="O46" s="94"/>
      <c r="P46" s="58" t="s">
        <v>297</v>
      </c>
      <c r="Q46" s="6"/>
      <c r="R46" s="5"/>
      <c r="S46" s="5"/>
    </row>
    <row r="47" spans="1:20" ht="16.5">
      <c r="B47" s="144"/>
      <c r="C47" s="137" t="s">
        <v>308</v>
      </c>
      <c r="D47" s="78"/>
      <c r="E47" s="92"/>
      <c r="F47" s="93"/>
      <c r="H47" s="145"/>
      <c r="I47" s="93"/>
      <c r="J47" s="91"/>
      <c r="L47" s="230"/>
      <c r="M47" s="78" t="s">
        <v>83</v>
      </c>
      <c r="N47" s="94"/>
      <c r="O47" s="94"/>
      <c r="Q47" s="6"/>
      <c r="R47" s="5"/>
      <c r="S47" s="5"/>
    </row>
    <row r="48" spans="1:20" s="6" customFormat="1" ht="16.5">
      <c r="A48" s="1"/>
      <c r="B48" s="141"/>
      <c r="C48" s="142"/>
      <c r="D48" s="86"/>
      <c r="E48" s="87"/>
      <c r="F48" s="88"/>
      <c r="H48" s="143"/>
      <c r="I48" s="88"/>
      <c r="J48" s="89"/>
      <c r="M48" s="230"/>
      <c r="N48" s="90"/>
      <c r="O48" s="90"/>
      <c r="P48" s="90"/>
      <c r="Q48" s="1"/>
      <c r="R48" s="1"/>
      <c r="S48" s="1"/>
      <c r="T48" s="1"/>
    </row>
    <row r="49" spans="1:20" s="6" customFormat="1" ht="16.5">
      <c r="A49" s="1"/>
      <c r="B49" s="144">
        <v>6</v>
      </c>
      <c r="C49" s="137" t="s">
        <v>72</v>
      </c>
      <c r="D49" s="78"/>
      <c r="E49" s="58" t="s">
        <v>296</v>
      </c>
      <c r="F49" s="93"/>
      <c r="H49" s="145"/>
      <c r="I49" s="93"/>
      <c r="J49" s="91"/>
      <c r="M49" s="230"/>
      <c r="N49" s="78"/>
      <c r="O49" s="94"/>
      <c r="P49" s="94"/>
    </row>
    <row r="50" spans="1:20" s="6" customFormat="1" ht="16.5">
      <c r="A50" s="1"/>
      <c r="B50" s="144"/>
      <c r="C50" s="137" t="s">
        <v>73</v>
      </c>
      <c r="D50" s="78"/>
      <c r="E50" s="92"/>
      <c r="F50" s="93"/>
      <c r="H50" s="145"/>
      <c r="I50" s="93"/>
      <c r="J50" s="91"/>
      <c r="M50" s="230"/>
      <c r="N50" s="78"/>
      <c r="O50" s="94"/>
      <c r="P50" s="94"/>
    </row>
    <row r="51" spans="1:20" s="6" customFormat="1" ht="11.25">
      <c r="A51" s="1"/>
      <c r="B51" s="102"/>
      <c r="C51" s="103"/>
      <c r="D51" s="103"/>
      <c r="E51" s="99"/>
      <c r="F51" s="100"/>
      <c r="G51" s="100"/>
      <c r="H51" s="100"/>
      <c r="I51" s="98"/>
      <c r="J51" s="100"/>
      <c r="K51" s="100"/>
      <c r="L51" s="100"/>
      <c r="M51" s="98"/>
      <c r="N51" s="98"/>
      <c r="O51" s="98"/>
      <c r="P51" s="1"/>
    </row>
    <row r="52" spans="1:20" s="6" customFormat="1">
      <c r="A52" s="1"/>
      <c r="B52" s="10"/>
      <c r="C52" s="12"/>
      <c r="D52" s="12"/>
      <c r="E52" s="1"/>
      <c r="I52" s="5"/>
      <c r="M52" s="95"/>
      <c r="N52" s="95"/>
      <c r="O52" s="95"/>
      <c r="P52" s="1"/>
    </row>
    <row r="53" spans="1:20" s="6" customFormat="1">
      <c r="A53" s="1"/>
      <c r="B53" s="10"/>
      <c r="C53" s="12"/>
      <c r="D53" s="12"/>
      <c r="E53" s="1"/>
      <c r="I53" s="5"/>
      <c r="M53" s="95"/>
      <c r="N53" s="95"/>
      <c r="O53" s="95"/>
      <c r="P53" s="1"/>
    </row>
    <row r="54" spans="1:20">
      <c r="B54" s="10"/>
      <c r="C54" s="12"/>
      <c r="D54" s="12"/>
      <c r="M54" s="95"/>
      <c r="N54" s="95"/>
      <c r="O54" s="95"/>
      <c r="Q54" s="6"/>
      <c r="R54" s="6"/>
      <c r="S54" s="6"/>
      <c r="T54" s="6"/>
    </row>
    <row r="56" spans="1:20" s="6" customFormat="1">
      <c r="A56" s="1"/>
      <c r="B56" s="1"/>
      <c r="C56" s="85"/>
      <c r="D56" s="85"/>
      <c r="E56" s="1"/>
      <c r="I56" s="5"/>
      <c r="M56" s="5"/>
      <c r="N56" s="5"/>
      <c r="O56" s="5"/>
      <c r="P56" s="1"/>
      <c r="Q56" s="1"/>
      <c r="R56" s="1"/>
      <c r="S56" s="1"/>
      <c r="T56" s="1"/>
    </row>
    <row r="57" spans="1:20" s="6" customFormat="1">
      <c r="A57" s="1"/>
      <c r="B57" s="12"/>
      <c r="C57" s="12"/>
      <c r="D57" s="12"/>
      <c r="E57" s="1"/>
      <c r="I57" s="5"/>
      <c r="M57" s="96"/>
      <c r="N57" s="96"/>
      <c r="O57" s="96"/>
      <c r="P57" s="1"/>
    </row>
    <row r="58" spans="1:20" s="6" customFormat="1">
      <c r="A58" s="1"/>
      <c r="B58" s="10"/>
      <c r="C58" s="12"/>
      <c r="D58" s="12"/>
      <c r="E58" s="1"/>
      <c r="I58" s="5"/>
      <c r="M58" s="95"/>
      <c r="N58" s="95"/>
      <c r="O58" s="95"/>
      <c r="P58" s="1"/>
    </row>
    <row r="59" spans="1:20" s="6" customFormat="1">
      <c r="A59" s="1"/>
      <c r="B59" s="10"/>
      <c r="C59" s="12"/>
      <c r="D59" s="12"/>
      <c r="E59" s="1"/>
      <c r="I59" s="5"/>
      <c r="M59" s="95"/>
      <c r="N59" s="95"/>
      <c r="O59" s="95"/>
      <c r="P59" s="1"/>
    </row>
    <row r="60" spans="1:20" s="6" customFormat="1">
      <c r="A60" s="1"/>
      <c r="B60" s="10"/>
      <c r="C60" s="12"/>
      <c r="D60" s="12"/>
      <c r="E60" s="1"/>
      <c r="I60" s="5"/>
      <c r="M60" s="95"/>
      <c r="N60" s="95"/>
      <c r="O60" s="95"/>
      <c r="P60" s="1"/>
    </row>
    <row r="61" spans="1:20">
      <c r="B61" s="10"/>
      <c r="C61" s="12"/>
      <c r="D61" s="12"/>
      <c r="M61" s="95"/>
      <c r="N61" s="95"/>
      <c r="O61" s="95"/>
      <c r="Q61" s="6"/>
      <c r="R61" s="6"/>
      <c r="S61" s="6"/>
      <c r="T61" s="6"/>
    </row>
    <row r="63" spans="1:20" s="6" customFormat="1">
      <c r="A63" s="1"/>
      <c r="B63" s="1"/>
      <c r="C63" s="85"/>
      <c r="D63" s="85"/>
      <c r="E63" s="1"/>
      <c r="I63" s="5"/>
      <c r="M63" s="5"/>
      <c r="N63" s="5"/>
      <c r="O63" s="5"/>
      <c r="P63" s="1"/>
      <c r="Q63" s="1"/>
      <c r="R63" s="1"/>
      <c r="S63" s="1"/>
      <c r="T63" s="1"/>
    </row>
    <row r="64" spans="1:20" s="5" customFormat="1">
      <c r="A64" s="1"/>
      <c r="B64" s="12"/>
      <c r="C64" s="12"/>
      <c r="D64" s="12"/>
      <c r="E64" s="1"/>
      <c r="F64" s="6"/>
      <c r="G64" s="6"/>
      <c r="H64" s="6"/>
      <c r="J64" s="6"/>
      <c r="K64" s="6"/>
      <c r="L64" s="6"/>
      <c r="M64" s="96"/>
      <c r="N64" s="96"/>
      <c r="O64" s="96"/>
      <c r="P64" s="1"/>
      <c r="Q64" s="6"/>
      <c r="R64" s="6"/>
      <c r="S64" s="6"/>
      <c r="T64" s="6"/>
    </row>
    <row r="65" spans="2:20">
      <c r="B65" s="10"/>
      <c r="C65" s="12"/>
      <c r="D65" s="12"/>
      <c r="M65" s="95"/>
      <c r="N65" s="95"/>
      <c r="O65" s="95"/>
      <c r="Q65" s="5"/>
      <c r="R65" s="5"/>
      <c r="S65" s="5"/>
      <c r="T65" s="5"/>
    </row>
  </sheetData>
  <mergeCells count="23">
    <mergeCell ref="P12:P16"/>
    <mergeCell ref="E14:E16"/>
    <mergeCell ref="F14:F16"/>
    <mergeCell ref="G14:G16"/>
    <mergeCell ref="H14:H16"/>
    <mergeCell ref="I14:I16"/>
    <mergeCell ref="K14:K16"/>
    <mergeCell ref="L14:L16"/>
    <mergeCell ref="K12:L13"/>
    <mergeCell ref="M12:M16"/>
    <mergeCell ref="N12:N16"/>
    <mergeCell ref="C8:E8"/>
    <mergeCell ref="A9:O9"/>
    <mergeCell ref="A10:O10"/>
    <mergeCell ref="A11:M11"/>
    <mergeCell ref="A12:A16"/>
    <mergeCell ref="C12:C16"/>
    <mergeCell ref="D12:D16"/>
    <mergeCell ref="E12:G13"/>
    <mergeCell ref="H12:I13"/>
    <mergeCell ref="J12:J16"/>
    <mergeCell ref="O12:O16"/>
    <mergeCell ref="B12:B16"/>
  </mergeCells>
  <dataValidations count="2">
    <dataValidation allowBlank="1" showInputMessage="1" showErrorMessage="1" errorTitle="amanu@djkn.org :" error="Input yang dimasukkan salah" promptTitle="amanu@djkn.org :" prompt="Isikan Judul Buku" sqref="E65561:E65562 WVP983063 WLT983063 WBX983063 VSB983063 VIF983063 UYJ983063 UON983063 UER983063 TUV983063 TKZ983063 TBD983063 SRH983063 SHL983063 RXP983063 RNT983063 RDX983063 QUB983063 QKF983063 QAJ983063 PQN983063 PGR983063 OWV983063 OMZ983063 ODD983063 NTH983063 NJL983063 MZP983063 MPT983063 MFX983063 LWB983063 LMF983063 LCJ983063 KSN983063 KIR983063 JYV983063 JOZ983063 JFD983063 IVH983063 ILL983063 IBP983063 HRT983063 HHX983063 GYB983063 GOF983063 GEJ983063 FUN983063 FKR983063 FAV983063 EQZ983063 EHD983063 DXH983063 DNL983063 DDP983063 CTT983063 CJX983063 CAB983063 BQF983063 BGJ983063 AWN983063 AMR983063 ACV983063 SZ983063 JD983063 F983064 WVP917527 WLT917527 WBX917527 VSB917527 VIF917527 UYJ917527 UON917527 UER917527 TUV917527 TKZ917527 TBD917527 SRH917527 SHL917527 RXP917527 RNT917527 RDX917527 QUB917527 QKF917527 QAJ917527 PQN917527 PGR917527 OWV917527 OMZ917527 ODD917527 NTH917527 NJL917527 MZP917527 MPT917527 MFX917527 LWB917527 LMF917527 LCJ917527 KSN917527 KIR917527 JYV917527 JOZ917527 JFD917527 IVH917527 ILL917527 IBP917527 HRT917527 HHX917527 GYB917527 GOF917527 GEJ917527 FUN917527 FKR917527 FAV917527 EQZ917527 EHD917527 DXH917527 DNL917527 DDP917527 CTT917527 CJX917527 CAB917527 BQF917527 BGJ917527 AWN917527 AMR917527 ACV917527 SZ917527 JD917527 F917528 WVP851991 WLT851991 WBX851991 VSB851991 VIF851991 UYJ851991 UON851991 UER851991 TUV851991 TKZ851991 TBD851991 SRH851991 SHL851991 RXP851991 RNT851991 RDX851991 QUB851991 QKF851991 QAJ851991 PQN851991 PGR851991 OWV851991 OMZ851991 ODD851991 NTH851991 NJL851991 MZP851991 MPT851991 MFX851991 LWB851991 LMF851991 LCJ851991 KSN851991 KIR851991 JYV851991 JOZ851991 JFD851991 IVH851991 ILL851991 IBP851991 HRT851991 HHX851991 GYB851991 GOF851991 GEJ851991 FUN851991 FKR851991 FAV851991 EQZ851991 EHD851991 DXH851991 DNL851991 DDP851991 CTT851991 CJX851991 CAB851991 BQF851991 BGJ851991 AWN851991 AMR851991 ACV851991 SZ851991 JD851991 F851992 WVP786455 WLT786455 WBX786455 VSB786455 VIF786455 UYJ786455 UON786455 UER786455 TUV786455 TKZ786455 TBD786455 SRH786455 SHL786455 RXP786455 RNT786455 RDX786455 QUB786455 QKF786455 QAJ786455 PQN786455 PGR786455 OWV786455 OMZ786455 ODD786455 NTH786455 NJL786455 MZP786455 MPT786455 MFX786455 LWB786455 LMF786455 LCJ786455 KSN786455 KIR786455 JYV786455 JOZ786455 JFD786455 IVH786455 ILL786455 IBP786455 HRT786455 HHX786455 GYB786455 GOF786455 GEJ786455 FUN786455 FKR786455 FAV786455 EQZ786455 EHD786455 DXH786455 DNL786455 DDP786455 CTT786455 CJX786455 CAB786455 BQF786455 BGJ786455 AWN786455 AMR786455 ACV786455 SZ786455 JD786455 F786456 WVP720919 WLT720919 WBX720919 VSB720919 VIF720919 UYJ720919 UON720919 UER720919 TUV720919 TKZ720919 TBD720919 SRH720919 SHL720919 RXP720919 RNT720919 RDX720919 QUB720919 QKF720919 QAJ720919 PQN720919 PGR720919 OWV720919 OMZ720919 ODD720919 NTH720919 NJL720919 MZP720919 MPT720919 MFX720919 LWB720919 LMF720919 LCJ720919 KSN720919 KIR720919 JYV720919 JOZ720919 JFD720919 IVH720919 ILL720919 IBP720919 HRT720919 HHX720919 GYB720919 GOF720919 GEJ720919 FUN720919 FKR720919 FAV720919 EQZ720919 EHD720919 DXH720919 DNL720919 DDP720919 CTT720919 CJX720919 CAB720919 BQF720919 BGJ720919 AWN720919 AMR720919 ACV720919 SZ720919 JD720919 F720920 WVP655383 WLT655383 WBX655383 VSB655383 VIF655383 UYJ655383 UON655383 UER655383 TUV655383 TKZ655383 TBD655383 SRH655383 SHL655383 RXP655383 RNT655383 RDX655383 QUB655383 QKF655383 QAJ655383 PQN655383 PGR655383 OWV655383 OMZ655383 ODD655383 NTH655383 NJL655383 MZP655383 MPT655383 MFX655383 LWB655383 LMF655383 LCJ655383 KSN655383 KIR655383 JYV655383 JOZ655383 JFD655383 IVH655383 ILL655383 IBP655383 HRT655383 HHX655383 GYB655383 GOF655383 GEJ655383 FUN655383 FKR655383 FAV655383 EQZ655383 EHD655383 DXH655383 DNL655383 DDP655383 CTT655383 CJX655383 CAB655383 BQF655383 BGJ655383 AWN655383 AMR655383 ACV655383 SZ655383 JD655383 F655384 WVP589847 WLT589847 WBX589847 VSB589847 VIF589847 UYJ589847 UON589847 UER589847 TUV589847 TKZ589847 TBD589847 SRH589847 SHL589847 RXP589847 RNT589847 RDX589847 QUB589847 QKF589847 QAJ589847 PQN589847 PGR589847 OWV589847 OMZ589847 ODD589847 NTH589847 NJL589847 MZP589847 MPT589847 MFX589847 LWB589847 LMF589847 LCJ589847 KSN589847 KIR589847 JYV589847 JOZ589847 JFD589847 IVH589847 ILL589847 IBP589847 HRT589847 HHX589847 GYB589847 GOF589847 GEJ589847 FUN589847 FKR589847 FAV589847 EQZ589847 EHD589847 DXH589847 DNL589847 DDP589847 CTT589847 CJX589847 CAB589847 BQF589847 BGJ589847 AWN589847 AMR589847 ACV589847 SZ589847 JD589847 F589848 WVP524311 WLT524311 WBX524311 VSB524311 VIF524311 UYJ524311 UON524311 UER524311 TUV524311 TKZ524311 TBD524311 SRH524311 SHL524311 RXP524311 RNT524311 RDX524311 QUB524311 QKF524311 QAJ524311 PQN524311 PGR524311 OWV524311 OMZ524311 ODD524311 NTH524311 NJL524311 MZP524311 MPT524311 MFX524311 LWB524311 LMF524311 LCJ524311 KSN524311 KIR524311 JYV524311 JOZ524311 JFD524311 IVH524311 ILL524311 IBP524311 HRT524311 HHX524311 GYB524311 GOF524311 GEJ524311 FUN524311 FKR524311 FAV524311 EQZ524311 EHD524311 DXH524311 DNL524311 DDP524311 CTT524311 CJX524311 CAB524311 BQF524311 BGJ524311 AWN524311 AMR524311 ACV524311 SZ524311 JD524311 F524312 WVP458775 WLT458775 WBX458775 VSB458775 VIF458775 UYJ458775 UON458775 UER458775 TUV458775 TKZ458775 TBD458775 SRH458775 SHL458775 RXP458775 RNT458775 RDX458775 QUB458775 QKF458775 QAJ458775 PQN458775 PGR458775 OWV458775 OMZ458775 ODD458775 NTH458775 NJL458775 MZP458775 MPT458775 MFX458775 LWB458775 LMF458775 LCJ458775 KSN458775 KIR458775 JYV458775 JOZ458775 JFD458775 IVH458775 ILL458775 IBP458775 HRT458775 HHX458775 GYB458775 GOF458775 GEJ458775 FUN458775 FKR458775 FAV458775 EQZ458775 EHD458775 DXH458775 DNL458775 DDP458775 CTT458775 CJX458775 CAB458775 BQF458775 BGJ458775 AWN458775 AMR458775 ACV458775 SZ458775 JD458775 F458776 WVP393239 WLT393239 WBX393239 VSB393239 VIF393239 UYJ393239 UON393239 UER393239 TUV393239 TKZ393239 TBD393239 SRH393239 SHL393239 RXP393239 RNT393239 RDX393239 QUB393239 QKF393239 QAJ393239 PQN393239 PGR393239 OWV393239 OMZ393239 ODD393239 NTH393239 NJL393239 MZP393239 MPT393239 MFX393239 LWB393239 LMF393239 LCJ393239 KSN393239 KIR393239 JYV393239 JOZ393239 JFD393239 IVH393239 ILL393239 IBP393239 HRT393239 HHX393239 GYB393239 GOF393239 GEJ393239 FUN393239 FKR393239 FAV393239 EQZ393239 EHD393239 DXH393239 DNL393239 DDP393239 CTT393239 CJX393239 CAB393239 BQF393239 BGJ393239 AWN393239 AMR393239 ACV393239 SZ393239 JD393239 F393240 WVP327703 WLT327703 WBX327703 VSB327703 VIF327703 UYJ327703 UON327703 UER327703 TUV327703 TKZ327703 TBD327703 SRH327703 SHL327703 RXP327703 RNT327703 RDX327703 QUB327703 QKF327703 QAJ327703 PQN327703 PGR327703 OWV327703 OMZ327703 ODD327703 NTH327703 NJL327703 MZP327703 MPT327703 MFX327703 LWB327703 LMF327703 LCJ327703 KSN327703 KIR327703 JYV327703 JOZ327703 JFD327703 IVH327703 ILL327703 IBP327703 HRT327703 HHX327703 GYB327703 GOF327703 GEJ327703 FUN327703 FKR327703 FAV327703 EQZ327703 EHD327703 DXH327703 DNL327703 DDP327703 CTT327703 CJX327703 CAB327703 BQF327703 BGJ327703 AWN327703 AMR327703 ACV327703 SZ327703 JD327703 F327704 WVP262167 WLT262167 WBX262167 VSB262167 VIF262167 UYJ262167 UON262167 UER262167 TUV262167 TKZ262167 TBD262167 SRH262167 SHL262167 RXP262167 RNT262167 RDX262167 QUB262167 QKF262167 QAJ262167 PQN262167 PGR262167 OWV262167 OMZ262167 ODD262167 NTH262167 NJL262167 MZP262167 MPT262167 MFX262167 LWB262167 LMF262167 LCJ262167 KSN262167 KIR262167 JYV262167 JOZ262167 JFD262167 IVH262167 ILL262167 IBP262167 HRT262167 HHX262167 GYB262167 GOF262167 GEJ262167 FUN262167 FKR262167 FAV262167 EQZ262167 EHD262167 DXH262167 DNL262167 DDP262167 CTT262167 CJX262167 CAB262167 BQF262167 BGJ262167 AWN262167 AMR262167 ACV262167 SZ262167 JD262167 F262168 WVP196631 WLT196631 WBX196631 VSB196631 VIF196631 UYJ196631 UON196631 UER196631 TUV196631 TKZ196631 TBD196631 SRH196631 SHL196631 RXP196631 RNT196631 RDX196631 QUB196631 QKF196631 QAJ196631 PQN196631 PGR196631 OWV196631 OMZ196631 ODD196631 NTH196631 NJL196631 MZP196631 MPT196631 MFX196631 LWB196631 LMF196631 LCJ196631 KSN196631 KIR196631 JYV196631 JOZ196631 JFD196631 IVH196631 ILL196631 IBP196631 HRT196631 HHX196631 GYB196631 GOF196631 GEJ196631 FUN196631 FKR196631 FAV196631 EQZ196631 EHD196631 DXH196631 DNL196631 DDP196631 CTT196631 CJX196631 CAB196631 BQF196631 BGJ196631 AWN196631 AMR196631 ACV196631 SZ196631 JD196631 F196632 WVP131095 WLT131095 WBX131095 VSB131095 VIF131095 UYJ131095 UON131095 UER131095 TUV131095 TKZ131095 TBD131095 SRH131095 SHL131095 RXP131095 RNT131095 RDX131095 QUB131095 QKF131095 QAJ131095 PQN131095 PGR131095 OWV131095 OMZ131095 ODD131095 NTH131095 NJL131095 MZP131095 MPT131095 MFX131095 LWB131095 LMF131095 LCJ131095 KSN131095 KIR131095 JYV131095 JOZ131095 JFD131095 IVH131095 ILL131095 IBP131095 HRT131095 HHX131095 GYB131095 GOF131095 GEJ131095 FUN131095 FKR131095 FAV131095 EQZ131095 EHD131095 DXH131095 DNL131095 DDP131095 CTT131095 CJX131095 CAB131095 BQF131095 BGJ131095 AWN131095 AMR131095 ACV131095 SZ131095 JD131095 F131096 WVP65559 WLT65559 WBX65559 VSB65559 VIF65559 UYJ65559 UON65559 UER65559 TUV65559 TKZ65559 TBD65559 SRH65559 SHL65559 RXP65559 RNT65559 RDX65559 QUB65559 QKF65559 QAJ65559 PQN65559 PGR65559 OWV65559 OMZ65559 ODD65559 NTH65559 NJL65559 MZP65559 MPT65559 MFX65559 LWB65559 LMF65559 LCJ65559 KSN65559 KIR65559 JYV65559 JOZ65559 JFD65559 IVH65559 ILL65559 IBP65559 HRT65559 HHX65559 GYB65559 GOF65559 GEJ65559 FUN65559 FKR65559 FAV65559 EQZ65559 EHD65559 DXH65559 DNL65559 DDP65559 CTT65559 CJX65559 CAB65559 BQF65559 BGJ65559 AWN65559 AMR65559 ACV65559 SZ65559 JD65559 F65560 WVP983060:WVP983061 WLT983060:WLT983061 WBX983060:WBX983061 VSB983060:VSB983061 VIF983060:VIF983061 UYJ983060:UYJ983061 UON983060:UON983061 UER983060:UER983061 TUV983060:TUV983061 TKZ983060:TKZ983061 TBD983060:TBD983061 SRH983060:SRH983061 SHL983060:SHL983061 RXP983060:RXP983061 RNT983060:RNT983061 RDX983060:RDX983061 QUB983060:QUB983061 QKF983060:QKF983061 QAJ983060:QAJ983061 PQN983060:PQN983061 PGR983060:PGR983061 OWV983060:OWV983061 OMZ983060:OMZ983061 ODD983060:ODD983061 NTH983060:NTH983061 NJL983060:NJL983061 MZP983060:MZP983061 MPT983060:MPT983061 MFX983060:MFX983061 LWB983060:LWB983061 LMF983060:LMF983061 LCJ983060:LCJ983061 KSN983060:KSN983061 KIR983060:KIR983061 JYV983060:JYV983061 JOZ983060:JOZ983061 JFD983060:JFD983061 IVH983060:IVH983061 ILL983060:ILL983061 IBP983060:IBP983061 HRT983060:HRT983061 HHX983060:HHX983061 GYB983060:GYB983061 GOF983060:GOF983061 GEJ983060:GEJ983061 FUN983060:FUN983061 FKR983060:FKR983061 FAV983060:FAV983061 EQZ983060:EQZ983061 EHD983060:EHD983061 DXH983060:DXH983061 DNL983060:DNL983061 DDP983060:DDP983061 CTT983060:CTT983061 CJX983060:CJX983061 CAB983060:CAB983061 BQF983060:BQF983061 BGJ983060:BGJ983061 AWN983060:AWN983061 AMR983060:AMR983061 ACV983060:ACV983061 SZ983060:SZ983061 JD983060:JD983061 F983061:F983062 WVP917524:WVP917525 WLT917524:WLT917525 WBX917524:WBX917525 VSB917524:VSB917525 VIF917524:VIF917525 UYJ917524:UYJ917525 UON917524:UON917525 UER917524:UER917525 TUV917524:TUV917525 TKZ917524:TKZ917525 TBD917524:TBD917525 SRH917524:SRH917525 SHL917524:SHL917525 RXP917524:RXP917525 RNT917524:RNT917525 RDX917524:RDX917525 QUB917524:QUB917525 QKF917524:QKF917525 QAJ917524:QAJ917525 PQN917524:PQN917525 PGR917524:PGR917525 OWV917524:OWV917525 OMZ917524:OMZ917525 ODD917524:ODD917525 NTH917524:NTH917525 NJL917524:NJL917525 MZP917524:MZP917525 MPT917524:MPT917525 MFX917524:MFX917525 LWB917524:LWB917525 LMF917524:LMF917525 LCJ917524:LCJ917525 KSN917524:KSN917525 KIR917524:KIR917525 JYV917524:JYV917525 JOZ917524:JOZ917525 JFD917524:JFD917525 IVH917524:IVH917525 ILL917524:ILL917525 IBP917524:IBP917525 HRT917524:HRT917525 HHX917524:HHX917525 GYB917524:GYB917525 GOF917524:GOF917525 GEJ917524:GEJ917525 FUN917524:FUN917525 FKR917524:FKR917525 FAV917524:FAV917525 EQZ917524:EQZ917525 EHD917524:EHD917525 DXH917524:DXH917525 DNL917524:DNL917525 DDP917524:DDP917525 CTT917524:CTT917525 CJX917524:CJX917525 CAB917524:CAB917525 BQF917524:BQF917525 BGJ917524:BGJ917525 AWN917524:AWN917525 AMR917524:AMR917525 ACV917524:ACV917525 SZ917524:SZ917525 JD917524:JD917525 F917525:F917526 WVP851988:WVP851989 WLT851988:WLT851989 WBX851988:WBX851989 VSB851988:VSB851989 VIF851988:VIF851989 UYJ851988:UYJ851989 UON851988:UON851989 UER851988:UER851989 TUV851988:TUV851989 TKZ851988:TKZ851989 TBD851988:TBD851989 SRH851988:SRH851989 SHL851988:SHL851989 RXP851988:RXP851989 RNT851988:RNT851989 RDX851988:RDX851989 QUB851988:QUB851989 QKF851988:QKF851989 QAJ851988:QAJ851989 PQN851988:PQN851989 PGR851988:PGR851989 OWV851988:OWV851989 OMZ851988:OMZ851989 ODD851988:ODD851989 NTH851988:NTH851989 NJL851988:NJL851989 MZP851988:MZP851989 MPT851988:MPT851989 MFX851988:MFX851989 LWB851988:LWB851989 LMF851988:LMF851989 LCJ851988:LCJ851989 KSN851988:KSN851989 KIR851988:KIR851989 JYV851988:JYV851989 JOZ851988:JOZ851989 JFD851988:JFD851989 IVH851988:IVH851989 ILL851988:ILL851989 IBP851988:IBP851989 HRT851988:HRT851989 HHX851988:HHX851989 GYB851988:GYB851989 GOF851988:GOF851989 GEJ851988:GEJ851989 FUN851988:FUN851989 FKR851988:FKR851989 FAV851988:FAV851989 EQZ851988:EQZ851989 EHD851988:EHD851989 DXH851988:DXH851989 DNL851988:DNL851989 DDP851988:DDP851989 CTT851988:CTT851989 CJX851988:CJX851989 CAB851988:CAB851989 BQF851988:BQF851989 BGJ851988:BGJ851989 AWN851988:AWN851989 AMR851988:AMR851989 ACV851988:ACV851989 SZ851988:SZ851989 JD851988:JD851989 F851989:F851990 WVP786452:WVP786453 WLT786452:WLT786453 WBX786452:WBX786453 VSB786452:VSB786453 VIF786452:VIF786453 UYJ786452:UYJ786453 UON786452:UON786453 UER786452:UER786453 TUV786452:TUV786453 TKZ786452:TKZ786453 TBD786452:TBD786453 SRH786452:SRH786453 SHL786452:SHL786453 RXP786452:RXP786453 RNT786452:RNT786453 RDX786452:RDX786453 QUB786452:QUB786453 QKF786452:QKF786453 QAJ786452:QAJ786453 PQN786452:PQN786453 PGR786452:PGR786453 OWV786452:OWV786453 OMZ786452:OMZ786453 ODD786452:ODD786453 NTH786452:NTH786453 NJL786452:NJL786453 MZP786452:MZP786453 MPT786452:MPT786453 MFX786452:MFX786453 LWB786452:LWB786453 LMF786452:LMF786453 LCJ786452:LCJ786453 KSN786452:KSN786453 KIR786452:KIR786453 JYV786452:JYV786453 JOZ786452:JOZ786453 JFD786452:JFD786453 IVH786452:IVH786453 ILL786452:ILL786453 IBP786452:IBP786453 HRT786452:HRT786453 HHX786452:HHX786453 GYB786452:GYB786453 GOF786452:GOF786453 GEJ786452:GEJ786453 FUN786452:FUN786453 FKR786452:FKR786453 FAV786452:FAV786453 EQZ786452:EQZ786453 EHD786452:EHD786453 DXH786452:DXH786453 DNL786452:DNL786453 DDP786452:DDP786453 CTT786452:CTT786453 CJX786452:CJX786453 CAB786452:CAB786453 BQF786452:BQF786453 BGJ786452:BGJ786453 AWN786452:AWN786453 AMR786452:AMR786453 ACV786452:ACV786453 SZ786452:SZ786453 JD786452:JD786453 F786453:F786454 WVP720916:WVP720917 WLT720916:WLT720917 WBX720916:WBX720917 VSB720916:VSB720917 VIF720916:VIF720917 UYJ720916:UYJ720917 UON720916:UON720917 UER720916:UER720917 TUV720916:TUV720917 TKZ720916:TKZ720917 TBD720916:TBD720917 SRH720916:SRH720917 SHL720916:SHL720917 RXP720916:RXP720917 RNT720916:RNT720917 RDX720916:RDX720917 QUB720916:QUB720917 QKF720916:QKF720917 QAJ720916:QAJ720917 PQN720916:PQN720917 PGR720916:PGR720917 OWV720916:OWV720917 OMZ720916:OMZ720917 ODD720916:ODD720917 NTH720916:NTH720917 NJL720916:NJL720917 MZP720916:MZP720917 MPT720916:MPT720917 MFX720916:MFX720917 LWB720916:LWB720917 LMF720916:LMF720917 LCJ720916:LCJ720917 KSN720916:KSN720917 KIR720916:KIR720917 JYV720916:JYV720917 JOZ720916:JOZ720917 JFD720916:JFD720917 IVH720916:IVH720917 ILL720916:ILL720917 IBP720916:IBP720917 HRT720916:HRT720917 HHX720916:HHX720917 GYB720916:GYB720917 GOF720916:GOF720917 GEJ720916:GEJ720917 FUN720916:FUN720917 FKR720916:FKR720917 FAV720916:FAV720917 EQZ720916:EQZ720917 EHD720916:EHD720917 DXH720916:DXH720917 DNL720916:DNL720917 DDP720916:DDP720917 CTT720916:CTT720917 CJX720916:CJX720917 CAB720916:CAB720917 BQF720916:BQF720917 BGJ720916:BGJ720917 AWN720916:AWN720917 AMR720916:AMR720917 ACV720916:ACV720917 SZ720916:SZ720917 JD720916:JD720917 F720917:F720918 WVP655380:WVP655381 WLT655380:WLT655381 WBX655380:WBX655381 VSB655380:VSB655381 VIF655380:VIF655381 UYJ655380:UYJ655381 UON655380:UON655381 UER655380:UER655381 TUV655380:TUV655381 TKZ655380:TKZ655381 TBD655380:TBD655381 SRH655380:SRH655381 SHL655380:SHL655381 RXP655380:RXP655381 RNT655380:RNT655381 RDX655380:RDX655381 QUB655380:QUB655381 QKF655380:QKF655381 QAJ655380:QAJ655381 PQN655380:PQN655381 PGR655380:PGR655381 OWV655380:OWV655381 OMZ655380:OMZ655381 ODD655380:ODD655381 NTH655380:NTH655381 NJL655380:NJL655381 MZP655380:MZP655381 MPT655380:MPT655381 MFX655380:MFX655381 LWB655380:LWB655381 LMF655380:LMF655381 LCJ655380:LCJ655381 KSN655380:KSN655381 KIR655380:KIR655381 JYV655380:JYV655381 JOZ655380:JOZ655381 JFD655380:JFD655381 IVH655380:IVH655381 ILL655380:ILL655381 IBP655380:IBP655381 HRT655380:HRT655381 HHX655380:HHX655381 GYB655380:GYB655381 GOF655380:GOF655381 GEJ655380:GEJ655381 FUN655380:FUN655381 FKR655380:FKR655381 FAV655380:FAV655381 EQZ655380:EQZ655381 EHD655380:EHD655381 DXH655380:DXH655381 DNL655380:DNL655381 DDP655380:DDP655381 CTT655380:CTT655381 CJX655380:CJX655381 CAB655380:CAB655381 BQF655380:BQF655381 BGJ655380:BGJ655381 AWN655380:AWN655381 AMR655380:AMR655381 ACV655380:ACV655381 SZ655380:SZ655381 JD655380:JD655381 F655381:F655382 WVP589844:WVP589845 WLT589844:WLT589845 WBX589844:WBX589845 VSB589844:VSB589845 VIF589844:VIF589845 UYJ589844:UYJ589845 UON589844:UON589845 UER589844:UER589845 TUV589844:TUV589845 TKZ589844:TKZ589845 TBD589844:TBD589845 SRH589844:SRH589845 SHL589844:SHL589845 RXP589844:RXP589845 RNT589844:RNT589845 RDX589844:RDX589845 QUB589844:QUB589845 QKF589844:QKF589845 QAJ589844:QAJ589845 PQN589844:PQN589845 PGR589844:PGR589845 OWV589844:OWV589845 OMZ589844:OMZ589845 ODD589844:ODD589845 NTH589844:NTH589845 NJL589844:NJL589845 MZP589844:MZP589845 MPT589844:MPT589845 MFX589844:MFX589845 LWB589844:LWB589845 LMF589844:LMF589845 LCJ589844:LCJ589845 KSN589844:KSN589845 KIR589844:KIR589845 JYV589844:JYV589845 JOZ589844:JOZ589845 JFD589844:JFD589845 IVH589844:IVH589845 ILL589844:ILL589845 IBP589844:IBP589845 HRT589844:HRT589845 HHX589844:HHX589845 GYB589844:GYB589845 GOF589844:GOF589845 GEJ589844:GEJ589845 FUN589844:FUN589845 FKR589844:FKR589845 FAV589844:FAV589845 EQZ589844:EQZ589845 EHD589844:EHD589845 DXH589844:DXH589845 DNL589844:DNL589845 DDP589844:DDP589845 CTT589844:CTT589845 CJX589844:CJX589845 CAB589844:CAB589845 BQF589844:BQF589845 BGJ589844:BGJ589845 AWN589844:AWN589845 AMR589844:AMR589845 ACV589844:ACV589845 SZ589844:SZ589845 JD589844:JD589845 F589845:F589846 WVP524308:WVP524309 WLT524308:WLT524309 WBX524308:WBX524309 VSB524308:VSB524309 VIF524308:VIF524309 UYJ524308:UYJ524309 UON524308:UON524309 UER524308:UER524309 TUV524308:TUV524309 TKZ524308:TKZ524309 TBD524308:TBD524309 SRH524308:SRH524309 SHL524308:SHL524309 RXP524308:RXP524309 RNT524308:RNT524309 RDX524308:RDX524309 QUB524308:QUB524309 QKF524308:QKF524309 QAJ524308:QAJ524309 PQN524308:PQN524309 PGR524308:PGR524309 OWV524308:OWV524309 OMZ524308:OMZ524309 ODD524308:ODD524309 NTH524308:NTH524309 NJL524308:NJL524309 MZP524308:MZP524309 MPT524308:MPT524309 MFX524308:MFX524309 LWB524308:LWB524309 LMF524308:LMF524309 LCJ524308:LCJ524309 KSN524308:KSN524309 KIR524308:KIR524309 JYV524308:JYV524309 JOZ524308:JOZ524309 JFD524308:JFD524309 IVH524308:IVH524309 ILL524308:ILL524309 IBP524308:IBP524309 HRT524308:HRT524309 HHX524308:HHX524309 GYB524308:GYB524309 GOF524308:GOF524309 GEJ524308:GEJ524309 FUN524308:FUN524309 FKR524308:FKR524309 FAV524308:FAV524309 EQZ524308:EQZ524309 EHD524308:EHD524309 DXH524308:DXH524309 DNL524308:DNL524309 DDP524308:DDP524309 CTT524308:CTT524309 CJX524308:CJX524309 CAB524308:CAB524309 BQF524308:BQF524309 BGJ524308:BGJ524309 AWN524308:AWN524309 AMR524308:AMR524309 ACV524308:ACV524309 SZ524308:SZ524309 JD524308:JD524309 F524309:F524310 WVP458772:WVP458773 WLT458772:WLT458773 WBX458772:WBX458773 VSB458772:VSB458773 VIF458772:VIF458773 UYJ458772:UYJ458773 UON458772:UON458773 UER458772:UER458773 TUV458772:TUV458773 TKZ458772:TKZ458773 TBD458772:TBD458773 SRH458772:SRH458773 SHL458772:SHL458773 RXP458772:RXP458773 RNT458772:RNT458773 RDX458772:RDX458773 QUB458772:QUB458773 QKF458772:QKF458773 QAJ458772:QAJ458773 PQN458772:PQN458773 PGR458772:PGR458773 OWV458772:OWV458773 OMZ458772:OMZ458773 ODD458772:ODD458773 NTH458772:NTH458773 NJL458772:NJL458773 MZP458772:MZP458773 MPT458772:MPT458773 MFX458772:MFX458773 LWB458772:LWB458773 LMF458772:LMF458773 LCJ458772:LCJ458773 KSN458772:KSN458773 KIR458772:KIR458773 JYV458772:JYV458773 JOZ458772:JOZ458773 JFD458772:JFD458773 IVH458772:IVH458773 ILL458772:ILL458773 IBP458772:IBP458773 HRT458772:HRT458773 HHX458772:HHX458773 GYB458772:GYB458773 GOF458772:GOF458773 GEJ458772:GEJ458773 FUN458772:FUN458773 FKR458772:FKR458773 FAV458772:FAV458773 EQZ458772:EQZ458773 EHD458772:EHD458773 DXH458772:DXH458773 DNL458772:DNL458773 DDP458772:DDP458773 CTT458772:CTT458773 CJX458772:CJX458773 CAB458772:CAB458773 BQF458772:BQF458773 BGJ458772:BGJ458773 AWN458772:AWN458773 AMR458772:AMR458773 ACV458772:ACV458773 SZ458772:SZ458773 JD458772:JD458773 F458773:F458774 WVP393236:WVP393237 WLT393236:WLT393237 WBX393236:WBX393237 VSB393236:VSB393237 VIF393236:VIF393237 UYJ393236:UYJ393237 UON393236:UON393237 UER393236:UER393237 TUV393236:TUV393237 TKZ393236:TKZ393237 TBD393236:TBD393237 SRH393236:SRH393237 SHL393236:SHL393237 RXP393236:RXP393237 RNT393236:RNT393237 RDX393236:RDX393237 QUB393236:QUB393237 QKF393236:QKF393237 QAJ393236:QAJ393237 PQN393236:PQN393237 PGR393236:PGR393237 OWV393236:OWV393237 OMZ393236:OMZ393237 ODD393236:ODD393237 NTH393236:NTH393237 NJL393236:NJL393237 MZP393236:MZP393237 MPT393236:MPT393237 MFX393236:MFX393237 LWB393236:LWB393237 LMF393236:LMF393237 LCJ393236:LCJ393237 KSN393236:KSN393237 KIR393236:KIR393237 JYV393236:JYV393237 JOZ393236:JOZ393237 JFD393236:JFD393237 IVH393236:IVH393237 ILL393236:ILL393237 IBP393236:IBP393237 HRT393236:HRT393237 HHX393236:HHX393237 GYB393236:GYB393237 GOF393236:GOF393237 GEJ393236:GEJ393237 FUN393236:FUN393237 FKR393236:FKR393237 FAV393236:FAV393237 EQZ393236:EQZ393237 EHD393236:EHD393237 DXH393236:DXH393237 DNL393236:DNL393237 DDP393236:DDP393237 CTT393236:CTT393237 CJX393236:CJX393237 CAB393236:CAB393237 BQF393236:BQF393237 BGJ393236:BGJ393237 AWN393236:AWN393237 AMR393236:AMR393237 ACV393236:ACV393237 SZ393236:SZ393237 JD393236:JD393237 F393237:F393238 WVP327700:WVP327701 WLT327700:WLT327701 WBX327700:WBX327701 VSB327700:VSB327701 VIF327700:VIF327701 UYJ327700:UYJ327701 UON327700:UON327701 UER327700:UER327701 TUV327700:TUV327701 TKZ327700:TKZ327701 TBD327700:TBD327701 SRH327700:SRH327701 SHL327700:SHL327701 RXP327700:RXP327701 RNT327700:RNT327701 RDX327700:RDX327701 QUB327700:QUB327701 QKF327700:QKF327701 QAJ327700:QAJ327701 PQN327700:PQN327701 PGR327700:PGR327701 OWV327700:OWV327701 OMZ327700:OMZ327701 ODD327700:ODD327701 NTH327700:NTH327701 NJL327700:NJL327701 MZP327700:MZP327701 MPT327700:MPT327701 MFX327700:MFX327701 LWB327700:LWB327701 LMF327700:LMF327701 LCJ327700:LCJ327701 KSN327700:KSN327701 KIR327700:KIR327701 JYV327700:JYV327701 JOZ327700:JOZ327701 JFD327700:JFD327701 IVH327700:IVH327701 ILL327700:ILL327701 IBP327700:IBP327701 HRT327700:HRT327701 HHX327700:HHX327701 GYB327700:GYB327701 GOF327700:GOF327701 GEJ327700:GEJ327701 FUN327700:FUN327701 FKR327700:FKR327701 FAV327700:FAV327701 EQZ327700:EQZ327701 EHD327700:EHD327701 DXH327700:DXH327701 DNL327700:DNL327701 DDP327700:DDP327701 CTT327700:CTT327701 CJX327700:CJX327701 CAB327700:CAB327701 BQF327700:BQF327701 BGJ327700:BGJ327701 AWN327700:AWN327701 AMR327700:AMR327701 ACV327700:ACV327701 SZ327700:SZ327701 JD327700:JD327701 F327701:F327702 WVP262164:WVP262165 WLT262164:WLT262165 WBX262164:WBX262165 VSB262164:VSB262165 VIF262164:VIF262165 UYJ262164:UYJ262165 UON262164:UON262165 UER262164:UER262165 TUV262164:TUV262165 TKZ262164:TKZ262165 TBD262164:TBD262165 SRH262164:SRH262165 SHL262164:SHL262165 RXP262164:RXP262165 RNT262164:RNT262165 RDX262164:RDX262165 QUB262164:QUB262165 QKF262164:QKF262165 QAJ262164:QAJ262165 PQN262164:PQN262165 PGR262164:PGR262165 OWV262164:OWV262165 OMZ262164:OMZ262165 ODD262164:ODD262165 NTH262164:NTH262165 NJL262164:NJL262165 MZP262164:MZP262165 MPT262164:MPT262165 MFX262164:MFX262165 LWB262164:LWB262165 LMF262164:LMF262165 LCJ262164:LCJ262165 KSN262164:KSN262165 KIR262164:KIR262165 JYV262164:JYV262165 JOZ262164:JOZ262165 JFD262164:JFD262165 IVH262164:IVH262165 ILL262164:ILL262165 IBP262164:IBP262165 HRT262164:HRT262165 HHX262164:HHX262165 GYB262164:GYB262165 GOF262164:GOF262165 GEJ262164:GEJ262165 FUN262164:FUN262165 FKR262164:FKR262165 FAV262164:FAV262165 EQZ262164:EQZ262165 EHD262164:EHD262165 DXH262164:DXH262165 DNL262164:DNL262165 DDP262164:DDP262165 CTT262164:CTT262165 CJX262164:CJX262165 CAB262164:CAB262165 BQF262164:BQF262165 BGJ262164:BGJ262165 AWN262164:AWN262165 AMR262164:AMR262165 ACV262164:ACV262165 SZ262164:SZ262165 JD262164:JD262165 F262165:F262166 WVP196628:WVP196629 WLT196628:WLT196629 WBX196628:WBX196629 VSB196628:VSB196629 VIF196628:VIF196629 UYJ196628:UYJ196629 UON196628:UON196629 UER196628:UER196629 TUV196628:TUV196629 TKZ196628:TKZ196629 TBD196628:TBD196629 SRH196628:SRH196629 SHL196628:SHL196629 RXP196628:RXP196629 RNT196628:RNT196629 RDX196628:RDX196629 QUB196628:QUB196629 QKF196628:QKF196629 QAJ196628:QAJ196629 PQN196628:PQN196629 PGR196628:PGR196629 OWV196628:OWV196629 OMZ196628:OMZ196629 ODD196628:ODD196629 NTH196628:NTH196629 NJL196628:NJL196629 MZP196628:MZP196629 MPT196628:MPT196629 MFX196628:MFX196629 LWB196628:LWB196629 LMF196628:LMF196629 LCJ196628:LCJ196629 KSN196628:KSN196629 KIR196628:KIR196629 JYV196628:JYV196629 JOZ196628:JOZ196629 JFD196628:JFD196629 IVH196628:IVH196629 ILL196628:ILL196629 IBP196628:IBP196629 HRT196628:HRT196629 HHX196628:HHX196629 GYB196628:GYB196629 GOF196628:GOF196629 GEJ196628:GEJ196629 FUN196628:FUN196629 FKR196628:FKR196629 FAV196628:FAV196629 EQZ196628:EQZ196629 EHD196628:EHD196629 DXH196628:DXH196629 DNL196628:DNL196629 DDP196628:DDP196629 CTT196628:CTT196629 CJX196628:CJX196629 CAB196628:CAB196629 BQF196628:BQF196629 BGJ196628:BGJ196629 AWN196628:AWN196629 AMR196628:AMR196629 ACV196628:ACV196629 SZ196628:SZ196629 JD196628:JD196629 F196629:F196630 WVP131092:WVP131093 WLT131092:WLT131093 WBX131092:WBX131093 VSB131092:VSB131093 VIF131092:VIF131093 UYJ131092:UYJ131093 UON131092:UON131093 UER131092:UER131093 TUV131092:TUV131093 TKZ131092:TKZ131093 TBD131092:TBD131093 SRH131092:SRH131093 SHL131092:SHL131093 RXP131092:RXP131093 RNT131092:RNT131093 RDX131092:RDX131093 QUB131092:QUB131093 QKF131092:QKF131093 QAJ131092:QAJ131093 PQN131092:PQN131093 PGR131092:PGR131093 OWV131092:OWV131093 OMZ131092:OMZ131093 ODD131092:ODD131093 NTH131092:NTH131093 NJL131092:NJL131093 MZP131092:MZP131093 MPT131092:MPT131093 MFX131092:MFX131093 LWB131092:LWB131093 LMF131092:LMF131093 LCJ131092:LCJ131093 KSN131092:KSN131093 KIR131092:KIR131093 JYV131092:JYV131093 JOZ131092:JOZ131093 JFD131092:JFD131093 IVH131092:IVH131093 ILL131092:ILL131093 IBP131092:IBP131093 HRT131092:HRT131093 HHX131092:HHX131093 GYB131092:GYB131093 GOF131092:GOF131093 GEJ131092:GEJ131093 FUN131092:FUN131093 FKR131092:FKR131093 FAV131092:FAV131093 EQZ131092:EQZ131093 EHD131092:EHD131093 DXH131092:DXH131093 DNL131092:DNL131093 DDP131092:DDP131093 CTT131092:CTT131093 CJX131092:CJX131093 CAB131092:CAB131093 BQF131092:BQF131093 BGJ131092:BGJ131093 AWN131092:AWN131093 AMR131092:AMR131093 ACV131092:ACV131093 SZ131092:SZ131093 JD131092:JD131093 F131093:F131094 WVP65556:WVP65557 WLT65556:WLT65557 WBX65556:WBX65557 VSB65556:VSB65557 VIF65556:VIF65557 UYJ65556:UYJ65557 UON65556:UON65557 UER65556:UER65557 TUV65556:TUV65557 TKZ65556:TKZ65557 TBD65556:TBD65557 SRH65556:SRH65557 SHL65556:SHL65557 RXP65556:RXP65557 RNT65556:RNT65557 RDX65556:RDX65557 QUB65556:QUB65557 QKF65556:QKF65557 QAJ65556:QAJ65557 PQN65556:PQN65557 PGR65556:PGR65557 OWV65556:OWV65557 OMZ65556:OMZ65557 ODD65556:ODD65557 NTH65556:NTH65557 NJL65556:NJL65557 MZP65556:MZP65557 MPT65556:MPT65557 MFX65556:MFX65557 LWB65556:LWB65557 LMF65556:LMF65557 LCJ65556:LCJ65557 KSN65556:KSN65557 KIR65556:KIR65557 JYV65556:JYV65557 JOZ65556:JOZ65557 JFD65556:JFD65557 IVH65556:IVH65557 ILL65556:ILL65557 IBP65556:IBP65557 HRT65556:HRT65557 HHX65556:HHX65557 GYB65556:GYB65557 GOF65556:GOF65557 GEJ65556:GEJ65557 FUN65556:FUN65557 FKR65556:FKR65557 FAV65556:FAV65557 EQZ65556:EQZ65557 EHD65556:EHD65557 DXH65556:DXH65557 DNL65556:DNL65557 DDP65556:DDP65557 CTT65556:CTT65557 CJX65556:CJX65557 CAB65556:CAB65557 BQF65556:BQF65557 BGJ65556:BGJ65557 AWN65556:AWN65557 AMR65556:AMR65557 ACV65556:ACV65557 SZ65556:SZ65557 JD65556:JD65557 F65557:F65558 WVO983056 WLS983056 WBW983056 VSA983056 VIE983056 UYI983056 UOM983056 UEQ983056 TUU983056 TKY983056 TBC983056 SRG983056 SHK983056 RXO983056 RNS983056 RDW983056 QUA983056 QKE983056 QAI983056 PQM983056 PGQ983056 OWU983056 OMY983056 ODC983056 NTG983056 NJK983056 MZO983056 MPS983056 MFW983056 LWA983056 LME983056 LCI983056 KSM983056 KIQ983056 JYU983056 JOY983056 JFC983056 IVG983056 ILK983056 IBO983056 HRS983056 HHW983056 GYA983056 GOE983056 GEI983056 FUM983056 FKQ983056 FAU983056 EQY983056 EHC983056 DXG983056 DNK983056 DDO983056 CTS983056 CJW983056 CAA983056 BQE983056 BGI983056 AWM983056 AMQ983056 ACU983056 SY983056 JC983056 E983057 WVO917520 WLS917520 WBW917520 VSA917520 VIE917520 UYI917520 UOM917520 UEQ917520 TUU917520 TKY917520 TBC917520 SRG917520 SHK917520 RXO917520 RNS917520 RDW917520 QUA917520 QKE917520 QAI917520 PQM917520 PGQ917520 OWU917520 OMY917520 ODC917520 NTG917520 NJK917520 MZO917520 MPS917520 MFW917520 LWA917520 LME917520 LCI917520 KSM917520 KIQ917520 JYU917520 JOY917520 JFC917520 IVG917520 ILK917520 IBO917520 HRS917520 HHW917520 GYA917520 GOE917520 GEI917520 FUM917520 FKQ917520 FAU917520 EQY917520 EHC917520 DXG917520 DNK917520 DDO917520 CTS917520 CJW917520 CAA917520 BQE917520 BGI917520 AWM917520 AMQ917520 ACU917520 SY917520 JC917520 E917521 WVO851984 WLS851984 WBW851984 VSA851984 VIE851984 UYI851984 UOM851984 UEQ851984 TUU851984 TKY851984 TBC851984 SRG851984 SHK851984 RXO851984 RNS851984 RDW851984 QUA851984 QKE851984 QAI851984 PQM851984 PGQ851984 OWU851984 OMY851984 ODC851984 NTG851984 NJK851984 MZO851984 MPS851984 MFW851984 LWA851984 LME851984 LCI851984 KSM851984 KIQ851984 JYU851984 JOY851984 JFC851984 IVG851984 ILK851984 IBO851984 HRS851984 HHW851984 GYA851984 GOE851984 GEI851984 FUM851984 FKQ851984 FAU851984 EQY851984 EHC851984 DXG851984 DNK851984 DDO851984 CTS851984 CJW851984 CAA851984 BQE851984 BGI851984 AWM851984 AMQ851984 ACU851984 SY851984 JC851984 E851985 WVO786448 WLS786448 WBW786448 VSA786448 VIE786448 UYI786448 UOM786448 UEQ786448 TUU786448 TKY786448 TBC786448 SRG786448 SHK786448 RXO786448 RNS786448 RDW786448 QUA786448 QKE786448 QAI786448 PQM786448 PGQ786448 OWU786448 OMY786448 ODC786448 NTG786448 NJK786448 MZO786448 MPS786448 MFW786448 LWA786448 LME786448 LCI786448 KSM786448 KIQ786448 JYU786448 JOY786448 JFC786448 IVG786448 ILK786448 IBO786448 HRS786448 HHW786448 GYA786448 GOE786448 GEI786448 FUM786448 FKQ786448 FAU786448 EQY786448 EHC786448 DXG786448 DNK786448 DDO786448 CTS786448 CJW786448 CAA786448 BQE786448 BGI786448 AWM786448 AMQ786448 ACU786448 SY786448 JC786448 E786449 WVO720912 WLS720912 WBW720912 VSA720912 VIE720912 UYI720912 UOM720912 UEQ720912 TUU720912 TKY720912 TBC720912 SRG720912 SHK720912 RXO720912 RNS720912 RDW720912 QUA720912 QKE720912 QAI720912 PQM720912 PGQ720912 OWU720912 OMY720912 ODC720912 NTG720912 NJK720912 MZO720912 MPS720912 MFW720912 LWA720912 LME720912 LCI720912 KSM720912 KIQ720912 JYU720912 JOY720912 JFC720912 IVG720912 ILK720912 IBO720912 HRS720912 HHW720912 GYA720912 GOE720912 GEI720912 FUM720912 FKQ720912 FAU720912 EQY720912 EHC720912 DXG720912 DNK720912 DDO720912 CTS720912 CJW720912 CAA720912 BQE720912 BGI720912 AWM720912 AMQ720912 ACU720912 SY720912 JC720912 E720913 WVO655376 WLS655376 WBW655376 VSA655376 VIE655376 UYI655376 UOM655376 UEQ655376 TUU655376 TKY655376 TBC655376 SRG655376 SHK655376 RXO655376 RNS655376 RDW655376 QUA655376 QKE655376 QAI655376 PQM655376 PGQ655376 OWU655376 OMY655376 ODC655376 NTG655376 NJK655376 MZO655376 MPS655376 MFW655376 LWA655376 LME655376 LCI655376 KSM655376 KIQ655376 JYU655376 JOY655376 JFC655376 IVG655376 ILK655376 IBO655376 HRS655376 HHW655376 GYA655376 GOE655376 GEI655376 FUM655376 FKQ655376 FAU655376 EQY655376 EHC655376 DXG655376 DNK655376 DDO655376 CTS655376 CJW655376 CAA655376 BQE655376 BGI655376 AWM655376 AMQ655376 ACU655376 SY655376 JC655376 E655377 WVO589840 WLS589840 WBW589840 VSA589840 VIE589840 UYI589840 UOM589840 UEQ589840 TUU589840 TKY589840 TBC589840 SRG589840 SHK589840 RXO589840 RNS589840 RDW589840 QUA589840 QKE589840 QAI589840 PQM589840 PGQ589840 OWU589840 OMY589840 ODC589840 NTG589840 NJK589840 MZO589840 MPS589840 MFW589840 LWA589840 LME589840 LCI589840 KSM589840 KIQ589840 JYU589840 JOY589840 JFC589840 IVG589840 ILK589840 IBO589840 HRS589840 HHW589840 GYA589840 GOE589840 GEI589840 FUM589840 FKQ589840 FAU589840 EQY589840 EHC589840 DXG589840 DNK589840 DDO589840 CTS589840 CJW589840 CAA589840 BQE589840 BGI589840 AWM589840 AMQ589840 ACU589840 SY589840 JC589840 E589841 WVO524304 WLS524304 WBW524304 VSA524304 VIE524304 UYI524304 UOM524304 UEQ524304 TUU524304 TKY524304 TBC524304 SRG524304 SHK524304 RXO524304 RNS524304 RDW524304 QUA524304 QKE524304 QAI524304 PQM524304 PGQ524304 OWU524304 OMY524304 ODC524304 NTG524304 NJK524304 MZO524304 MPS524304 MFW524304 LWA524304 LME524304 LCI524304 KSM524304 KIQ524304 JYU524304 JOY524304 JFC524304 IVG524304 ILK524304 IBO524304 HRS524304 HHW524304 GYA524304 GOE524304 GEI524304 FUM524304 FKQ524304 FAU524304 EQY524304 EHC524304 DXG524304 DNK524304 DDO524304 CTS524304 CJW524304 CAA524304 BQE524304 BGI524304 AWM524304 AMQ524304 ACU524304 SY524304 JC524304 E524305 WVO458768 WLS458768 WBW458768 VSA458768 VIE458768 UYI458768 UOM458768 UEQ458768 TUU458768 TKY458768 TBC458768 SRG458768 SHK458768 RXO458768 RNS458768 RDW458768 QUA458768 QKE458768 QAI458768 PQM458768 PGQ458768 OWU458768 OMY458768 ODC458768 NTG458768 NJK458768 MZO458768 MPS458768 MFW458768 LWA458768 LME458768 LCI458768 KSM458768 KIQ458768 JYU458768 JOY458768 JFC458768 IVG458768 ILK458768 IBO458768 HRS458768 HHW458768 GYA458768 GOE458768 GEI458768 FUM458768 FKQ458768 FAU458768 EQY458768 EHC458768 DXG458768 DNK458768 DDO458768 CTS458768 CJW458768 CAA458768 BQE458768 BGI458768 AWM458768 AMQ458768 ACU458768 SY458768 JC458768 E458769 WVO393232 WLS393232 WBW393232 VSA393232 VIE393232 UYI393232 UOM393232 UEQ393232 TUU393232 TKY393232 TBC393232 SRG393232 SHK393232 RXO393232 RNS393232 RDW393232 QUA393232 QKE393232 QAI393232 PQM393232 PGQ393232 OWU393232 OMY393232 ODC393232 NTG393232 NJK393232 MZO393232 MPS393232 MFW393232 LWA393232 LME393232 LCI393232 KSM393232 KIQ393232 JYU393232 JOY393232 JFC393232 IVG393232 ILK393232 IBO393232 HRS393232 HHW393232 GYA393232 GOE393232 GEI393232 FUM393232 FKQ393232 FAU393232 EQY393232 EHC393232 DXG393232 DNK393232 DDO393232 CTS393232 CJW393232 CAA393232 BQE393232 BGI393232 AWM393232 AMQ393232 ACU393232 SY393232 JC393232 E393233 WVO327696 WLS327696 WBW327696 VSA327696 VIE327696 UYI327696 UOM327696 UEQ327696 TUU327696 TKY327696 TBC327696 SRG327696 SHK327696 RXO327696 RNS327696 RDW327696 QUA327696 QKE327696 QAI327696 PQM327696 PGQ327696 OWU327696 OMY327696 ODC327696 NTG327696 NJK327696 MZO327696 MPS327696 MFW327696 LWA327696 LME327696 LCI327696 KSM327696 KIQ327696 JYU327696 JOY327696 JFC327696 IVG327696 ILK327696 IBO327696 HRS327696 HHW327696 GYA327696 GOE327696 GEI327696 FUM327696 FKQ327696 FAU327696 EQY327696 EHC327696 DXG327696 DNK327696 DDO327696 CTS327696 CJW327696 CAA327696 BQE327696 BGI327696 AWM327696 AMQ327696 ACU327696 SY327696 JC327696 E327697 WVO262160 WLS262160 WBW262160 VSA262160 VIE262160 UYI262160 UOM262160 UEQ262160 TUU262160 TKY262160 TBC262160 SRG262160 SHK262160 RXO262160 RNS262160 RDW262160 QUA262160 QKE262160 QAI262160 PQM262160 PGQ262160 OWU262160 OMY262160 ODC262160 NTG262160 NJK262160 MZO262160 MPS262160 MFW262160 LWA262160 LME262160 LCI262160 KSM262160 KIQ262160 JYU262160 JOY262160 JFC262160 IVG262160 ILK262160 IBO262160 HRS262160 HHW262160 GYA262160 GOE262160 GEI262160 FUM262160 FKQ262160 FAU262160 EQY262160 EHC262160 DXG262160 DNK262160 DDO262160 CTS262160 CJW262160 CAA262160 BQE262160 BGI262160 AWM262160 AMQ262160 ACU262160 SY262160 JC262160 E262161 WVO196624 WLS196624 WBW196624 VSA196624 VIE196624 UYI196624 UOM196624 UEQ196624 TUU196624 TKY196624 TBC196624 SRG196624 SHK196624 RXO196624 RNS196624 RDW196624 QUA196624 QKE196624 QAI196624 PQM196624 PGQ196624 OWU196624 OMY196624 ODC196624 NTG196624 NJK196624 MZO196624 MPS196624 MFW196624 LWA196624 LME196624 LCI196624 KSM196624 KIQ196624 JYU196624 JOY196624 JFC196624 IVG196624 ILK196624 IBO196624 HRS196624 HHW196624 GYA196624 GOE196624 GEI196624 FUM196624 FKQ196624 FAU196624 EQY196624 EHC196624 DXG196624 DNK196624 DDO196624 CTS196624 CJW196624 CAA196624 BQE196624 BGI196624 AWM196624 AMQ196624 ACU196624 SY196624 JC196624 E196625 WVO131088 WLS131088 WBW131088 VSA131088 VIE131088 UYI131088 UOM131088 UEQ131088 TUU131088 TKY131088 TBC131088 SRG131088 SHK131088 RXO131088 RNS131088 RDW131088 QUA131088 QKE131088 QAI131088 PQM131088 PGQ131088 OWU131088 OMY131088 ODC131088 NTG131088 NJK131088 MZO131088 MPS131088 MFW131088 LWA131088 LME131088 LCI131088 KSM131088 KIQ131088 JYU131088 JOY131088 JFC131088 IVG131088 ILK131088 IBO131088 HRS131088 HHW131088 GYA131088 GOE131088 GEI131088 FUM131088 FKQ131088 FAU131088 EQY131088 EHC131088 DXG131088 DNK131088 DDO131088 CTS131088 CJW131088 CAA131088 BQE131088 BGI131088 AWM131088 AMQ131088 ACU131088 SY131088 JC131088 E131089 WVO65552 WLS65552 WBW65552 VSA65552 VIE65552 UYI65552 UOM65552 UEQ65552 TUU65552 TKY65552 TBC65552 SRG65552 SHK65552 RXO65552 RNS65552 RDW65552 QUA65552 QKE65552 QAI65552 PQM65552 PGQ65552 OWU65552 OMY65552 ODC65552 NTG65552 NJK65552 MZO65552 MPS65552 MFW65552 LWA65552 LME65552 LCI65552 KSM65552 KIQ65552 JYU65552 JOY65552 JFC65552 IVG65552 ILK65552 IBO65552 HRS65552 HHW65552 GYA65552 GOE65552 GEI65552 FUM65552 FKQ65552 FAU65552 EQY65552 EHC65552 DXG65552 DNK65552 DDO65552 CTS65552 CJW65552 CAA65552 BQE65552 BGI65552 AWM65552 AMQ65552 ACU65552 SY65552 JC65552 E65553 WVP983054:WVP983055 WLT983054:WLT983055 WBX983054:WBX983055 VSB983054:VSB983055 VIF983054:VIF983055 UYJ983054:UYJ983055 UON983054:UON983055 UER983054:UER983055 TUV983054:TUV983055 TKZ983054:TKZ983055 TBD983054:TBD983055 SRH983054:SRH983055 SHL983054:SHL983055 RXP983054:RXP983055 RNT983054:RNT983055 RDX983054:RDX983055 QUB983054:QUB983055 QKF983054:QKF983055 QAJ983054:QAJ983055 PQN983054:PQN983055 PGR983054:PGR983055 OWV983054:OWV983055 OMZ983054:OMZ983055 ODD983054:ODD983055 NTH983054:NTH983055 NJL983054:NJL983055 MZP983054:MZP983055 MPT983054:MPT983055 MFX983054:MFX983055 LWB983054:LWB983055 LMF983054:LMF983055 LCJ983054:LCJ983055 KSN983054:KSN983055 KIR983054:KIR983055 JYV983054:JYV983055 JOZ983054:JOZ983055 JFD983054:JFD983055 IVH983054:IVH983055 ILL983054:ILL983055 IBP983054:IBP983055 HRT983054:HRT983055 HHX983054:HHX983055 GYB983054:GYB983055 GOF983054:GOF983055 GEJ983054:GEJ983055 FUN983054:FUN983055 FKR983054:FKR983055 FAV983054:FAV983055 EQZ983054:EQZ983055 EHD983054:EHD983055 DXH983054:DXH983055 DNL983054:DNL983055 DDP983054:DDP983055 CTT983054:CTT983055 CJX983054:CJX983055 CAB983054:CAB983055 BQF983054:BQF983055 BGJ983054:BGJ983055 AWN983054:AWN983055 AMR983054:AMR983055 ACV983054:ACV983055 SZ983054:SZ983055 JD983054:JD983055 F983055:F983056 WVP917518:WVP917519 WLT917518:WLT917519 WBX917518:WBX917519 VSB917518:VSB917519 VIF917518:VIF917519 UYJ917518:UYJ917519 UON917518:UON917519 UER917518:UER917519 TUV917518:TUV917519 TKZ917518:TKZ917519 TBD917518:TBD917519 SRH917518:SRH917519 SHL917518:SHL917519 RXP917518:RXP917519 RNT917518:RNT917519 RDX917518:RDX917519 QUB917518:QUB917519 QKF917518:QKF917519 QAJ917518:QAJ917519 PQN917518:PQN917519 PGR917518:PGR917519 OWV917518:OWV917519 OMZ917518:OMZ917519 ODD917518:ODD917519 NTH917518:NTH917519 NJL917518:NJL917519 MZP917518:MZP917519 MPT917518:MPT917519 MFX917518:MFX917519 LWB917518:LWB917519 LMF917518:LMF917519 LCJ917518:LCJ917519 KSN917518:KSN917519 KIR917518:KIR917519 JYV917518:JYV917519 JOZ917518:JOZ917519 JFD917518:JFD917519 IVH917518:IVH917519 ILL917518:ILL917519 IBP917518:IBP917519 HRT917518:HRT917519 HHX917518:HHX917519 GYB917518:GYB917519 GOF917518:GOF917519 GEJ917518:GEJ917519 FUN917518:FUN917519 FKR917518:FKR917519 FAV917518:FAV917519 EQZ917518:EQZ917519 EHD917518:EHD917519 DXH917518:DXH917519 DNL917518:DNL917519 DDP917518:DDP917519 CTT917518:CTT917519 CJX917518:CJX917519 CAB917518:CAB917519 BQF917518:BQF917519 BGJ917518:BGJ917519 AWN917518:AWN917519 AMR917518:AMR917519 ACV917518:ACV917519 SZ917518:SZ917519 JD917518:JD917519 F917519:F917520 WVP851982:WVP851983 WLT851982:WLT851983 WBX851982:WBX851983 VSB851982:VSB851983 VIF851982:VIF851983 UYJ851982:UYJ851983 UON851982:UON851983 UER851982:UER851983 TUV851982:TUV851983 TKZ851982:TKZ851983 TBD851982:TBD851983 SRH851982:SRH851983 SHL851982:SHL851983 RXP851982:RXP851983 RNT851982:RNT851983 RDX851982:RDX851983 QUB851982:QUB851983 QKF851982:QKF851983 QAJ851982:QAJ851983 PQN851982:PQN851983 PGR851982:PGR851983 OWV851982:OWV851983 OMZ851982:OMZ851983 ODD851982:ODD851983 NTH851982:NTH851983 NJL851982:NJL851983 MZP851982:MZP851983 MPT851982:MPT851983 MFX851982:MFX851983 LWB851982:LWB851983 LMF851982:LMF851983 LCJ851982:LCJ851983 KSN851982:KSN851983 KIR851982:KIR851983 JYV851982:JYV851983 JOZ851982:JOZ851983 JFD851982:JFD851983 IVH851982:IVH851983 ILL851982:ILL851983 IBP851982:IBP851983 HRT851982:HRT851983 HHX851982:HHX851983 GYB851982:GYB851983 GOF851982:GOF851983 GEJ851982:GEJ851983 FUN851982:FUN851983 FKR851982:FKR851983 FAV851982:FAV851983 EQZ851982:EQZ851983 EHD851982:EHD851983 DXH851982:DXH851983 DNL851982:DNL851983 DDP851982:DDP851983 CTT851982:CTT851983 CJX851982:CJX851983 CAB851982:CAB851983 BQF851982:BQF851983 BGJ851982:BGJ851983 AWN851982:AWN851983 AMR851982:AMR851983 ACV851982:ACV851983 SZ851982:SZ851983 JD851982:JD851983 F851983:F851984 WVP786446:WVP786447 WLT786446:WLT786447 WBX786446:WBX786447 VSB786446:VSB786447 VIF786446:VIF786447 UYJ786446:UYJ786447 UON786446:UON786447 UER786446:UER786447 TUV786446:TUV786447 TKZ786446:TKZ786447 TBD786446:TBD786447 SRH786446:SRH786447 SHL786446:SHL786447 RXP786446:RXP786447 RNT786446:RNT786447 RDX786446:RDX786447 QUB786446:QUB786447 QKF786446:QKF786447 QAJ786446:QAJ786447 PQN786446:PQN786447 PGR786446:PGR786447 OWV786446:OWV786447 OMZ786446:OMZ786447 ODD786446:ODD786447 NTH786446:NTH786447 NJL786446:NJL786447 MZP786446:MZP786447 MPT786446:MPT786447 MFX786446:MFX786447 LWB786446:LWB786447 LMF786446:LMF786447 LCJ786446:LCJ786447 KSN786446:KSN786447 KIR786446:KIR786447 JYV786446:JYV786447 JOZ786446:JOZ786447 JFD786446:JFD786447 IVH786446:IVH786447 ILL786446:ILL786447 IBP786446:IBP786447 HRT786446:HRT786447 HHX786446:HHX786447 GYB786446:GYB786447 GOF786446:GOF786447 GEJ786446:GEJ786447 FUN786446:FUN786447 FKR786446:FKR786447 FAV786446:FAV786447 EQZ786446:EQZ786447 EHD786446:EHD786447 DXH786446:DXH786447 DNL786446:DNL786447 DDP786446:DDP786447 CTT786446:CTT786447 CJX786446:CJX786447 CAB786446:CAB786447 BQF786446:BQF786447 BGJ786446:BGJ786447 AWN786446:AWN786447 AMR786446:AMR786447 ACV786446:ACV786447 SZ786446:SZ786447 JD786446:JD786447 F786447:F786448 WVP720910:WVP720911 WLT720910:WLT720911 WBX720910:WBX720911 VSB720910:VSB720911 VIF720910:VIF720911 UYJ720910:UYJ720911 UON720910:UON720911 UER720910:UER720911 TUV720910:TUV720911 TKZ720910:TKZ720911 TBD720910:TBD720911 SRH720910:SRH720911 SHL720910:SHL720911 RXP720910:RXP720911 RNT720910:RNT720911 RDX720910:RDX720911 QUB720910:QUB720911 QKF720910:QKF720911 QAJ720910:QAJ720911 PQN720910:PQN720911 PGR720910:PGR720911 OWV720910:OWV720911 OMZ720910:OMZ720911 ODD720910:ODD720911 NTH720910:NTH720911 NJL720910:NJL720911 MZP720910:MZP720911 MPT720910:MPT720911 MFX720910:MFX720911 LWB720910:LWB720911 LMF720910:LMF720911 LCJ720910:LCJ720911 KSN720910:KSN720911 KIR720910:KIR720911 JYV720910:JYV720911 JOZ720910:JOZ720911 JFD720910:JFD720911 IVH720910:IVH720911 ILL720910:ILL720911 IBP720910:IBP720911 HRT720910:HRT720911 HHX720910:HHX720911 GYB720910:GYB720911 GOF720910:GOF720911 GEJ720910:GEJ720911 FUN720910:FUN720911 FKR720910:FKR720911 FAV720910:FAV720911 EQZ720910:EQZ720911 EHD720910:EHD720911 DXH720910:DXH720911 DNL720910:DNL720911 DDP720910:DDP720911 CTT720910:CTT720911 CJX720910:CJX720911 CAB720910:CAB720911 BQF720910:BQF720911 BGJ720910:BGJ720911 AWN720910:AWN720911 AMR720910:AMR720911 ACV720910:ACV720911 SZ720910:SZ720911 JD720910:JD720911 F720911:F720912 WVP655374:WVP655375 WLT655374:WLT655375 WBX655374:WBX655375 VSB655374:VSB655375 VIF655374:VIF655375 UYJ655374:UYJ655375 UON655374:UON655375 UER655374:UER655375 TUV655374:TUV655375 TKZ655374:TKZ655375 TBD655374:TBD655375 SRH655374:SRH655375 SHL655374:SHL655375 RXP655374:RXP655375 RNT655374:RNT655375 RDX655374:RDX655375 QUB655374:QUB655375 QKF655374:QKF655375 QAJ655374:QAJ655375 PQN655374:PQN655375 PGR655374:PGR655375 OWV655374:OWV655375 OMZ655374:OMZ655375 ODD655374:ODD655375 NTH655374:NTH655375 NJL655374:NJL655375 MZP655374:MZP655375 MPT655374:MPT655375 MFX655374:MFX655375 LWB655374:LWB655375 LMF655374:LMF655375 LCJ655374:LCJ655375 KSN655374:KSN655375 KIR655374:KIR655375 JYV655374:JYV655375 JOZ655374:JOZ655375 JFD655374:JFD655375 IVH655374:IVH655375 ILL655374:ILL655375 IBP655374:IBP655375 HRT655374:HRT655375 HHX655374:HHX655375 GYB655374:GYB655375 GOF655374:GOF655375 GEJ655374:GEJ655375 FUN655374:FUN655375 FKR655374:FKR655375 FAV655374:FAV655375 EQZ655374:EQZ655375 EHD655374:EHD655375 DXH655374:DXH655375 DNL655374:DNL655375 DDP655374:DDP655375 CTT655374:CTT655375 CJX655374:CJX655375 CAB655374:CAB655375 BQF655374:BQF655375 BGJ655374:BGJ655375 AWN655374:AWN655375 AMR655374:AMR655375 ACV655374:ACV655375 SZ655374:SZ655375 JD655374:JD655375 F655375:F655376 WVP589838:WVP589839 WLT589838:WLT589839 WBX589838:WBX589839 VSB589838:VSB589839 VIF589838:VIF589839 UYJ589838:UYJ589839 UON589838:UON589839 UER589838:UER589839 TUV589838:TUV589839 TKZ589838:TKZ589839 TBD589838:TBD589839 SRH589838:SRH589839 SHL589838:SHL589839 RXP589838:RXP589839 RNT589838:RNT589839 RDX589838:RDX589839 QUB589838:QUB589839 QKF589838:QKF589839 QAJ589838:QAJ589839 PQN589838:PQN589839 PGR589838:PGR589839 OWV589838:OWV589839 OMZ589838:OMZ589839 ODD589838:ODD589839 NTH589838:NTH589839 NJL589838:NJL589839 MZP589838:MZP589839 MPT589838:MPT589839 MFX589838:MFX589839 LWB589838:LWB589839 LMF589838:LMF589839 LCJ589838:LCJ589839 KSN589838:KSN589839 KIR589838:KIR589839 JYV589838:JYV589839 JOZ589838:JOZ589839 JFD589838:JFD589839 IVH589838:IVH589839 ILL589838:ILL589839 IBP589838:IBP589839 HRT589838:HRT589839 HHX589838:HHX589839 GYB589838:GYB589839 GOF589838:GOF589839 GEJ589838:GEJ589839 FUN589838:FUN589839 FKR589838:FKR589839 FAV589838:FAV589839 EQZ589838:EQZ589839 EHD589838:EHD589839 DXH589838:DXH589839 DNL589838:DNL589839 DDP589838:DDP589839 CTT589838:CTT589839 CJX589838:CJX589839 CAB589838:CAB589839 BQF589838:BQF589839 BGJ589838:BGJ589839 AWN589838:AWN589839 AMR589838:AMR589839 ACV589838:ACV589839 SZ589838:SZ589839 JD589838:JD589839 F589839:F589840 WVP524302:WVP524303 WLT524302:WLT524303 WBX524302:WBX524303 VSB524302:VSB524303 VIF524302:VIF524303 UYJ524302:UYJ524303 UON524302:UON524303 UER524302:UER524303 TUV524302:TUV524303 TKZ524302:TKZ524303 TBD524302:TBD524303 SRH524302:SRH524303 SHL524302:SHL524303 RXP524302:RXP524303 RNT524302:RNT524303 RDX524302:RDX524303 QUB524302:QUB524303 QKF524302:QKF524303 QAJ524302:QAJ524303 PQN524302:PQN524303 PGR524302:PGR524303 OWV524302:OWV524303 OMZ524302:OMZ524303 ODD524302:ODD524303 NTH524302:NTH524303 NJL524302:NJL524303 MZP524302:MZP524303 MPT524302:MPT524303 MFX524302:MFX524303 LWB524302:LWB524303 LMF524302:LMF524303 LCJ524302:LCJ524303 KSN524302:KSN524303 KIR524302:KIR524303 JYV524302:JYV524303 JOZ524302:JOZ524303 JFD524302:JFD524303 IVH524302:IVH524303 ILL524302:ILL524303 IBP524302:IBP524303 HRT524302:HRT524303 HHX524302:HHX524303 GYB524302:GYB524303 GOF524302:GOF524303 GEJ524302:GEJ524303 FUN524302:FUN524303 FKR524302:FKR524303 FAV524302:FAV524303 EQZ524302:EQZ524303 EHD524302:EHD524303 DXH524302:DXH524303 DNL524302:DNL524303 DDP524302:DDP524303 CTT524302:CTT524303 CJX524302:CJX524303 CAB524302:CAB524303 BQF524302:BQF524303 BGJ524302:BGJ524303 AWN524302:AWN524303 AMR524302:AMR524303 ACV524302:ACV524303 SZ524302:SZ524303 JD524302:JD524303 F524303:F524304 WVP458766:WVP458767 WLT458766:WLT458767 WBX458766:WBX458767 VSB458766:VSB458767 VIF458766:VIF458767 UYJ458766:UYJ458767 UON458766:UON458767 UER458766:UER458767 TUV458766:TUV458767 TKZ458766:TKZ458767 TBD458766:TBD458767 SRH458766:SRH458767 SHL458766:SHL458767 RXP458766:RXP458767 RNT458766:RNT458767 RDX458766:RDX458767 QUB458766:QUB458767 QKF458766:QKF458767 QAJ458766:QAJ458767 PQN458766:PQN458767 PGR458766:PGR458767 OWV458766:OWV458767 OMZ458766:OMZ458767 ODD458766:ODD458767 NTH458766:NTH458767 NJL458766:NJL458767 MZP458766:MZP458767 MPT458766:MPT458767 MFX458766:MFX458767 LWB458766:LWB458767 LMF458766:LMF458767 LCJ458766:LCJ458767 KSN458766:KSN458767 KIR458766:KIR458767 JYV458766:JYV458767 JOZ458766:JOZ458767 JFD458766:JFD458767 IVH458766:IVH458767 ILL458766:ILL458767 IBP458766:IBP458767 HRT458766:HRT458767 HHX458766:HHX458767 GYB458766:GYB458767 GOF458766:GOF458767 GEJ458766:GEJ458767 FUN458766:FUN458767 FKR458766:FKR458767 FAV458766:FAV458767 EQZ458766:EQZ458767 EHD458766:EHD458767 DXH458766:DXH458767 DNL458766:DNL458767 DDP458766:DDP458767 CTT458766:CTT458767 CJX458766:CJX458767 CAB458766:CAB458767 BQF458766:BQF458767 BGJ458766:BGJ458767 AWN458766:AWN458767 AMR458766:AMR458767 ACV458766:ACV458767 SZ458766:SZ458767 JD458766:JD458767 F458767:F458768 WVP393230:WVP393231 WLT393230:WLT393231 WBX393230:WBX393231 VSB393230:VSB393231 VIF393230:VIF393231 UYJ393230:UYJ393231 UON393230:UON393231 UER393230:UER393231 TUV393230:TUV393231 TKZ393230:TKZ393231 TBD393230:TBD393231 SRH393230:SRH393231 SHL393230:SHL393231 RXP393230:RXP393231 RNT393230:RNT393231 RDX393230:RDX393231 QUB393230:QUB393231 QKF393230:QKF393231 QAJ393230:QAJ393231 PQN393230:PQN393231 PGR393230:PGR393231 OWV393230:OWV393231 OMZ393230:OMZ393231 ODD393230:ODD393231 NTH393230:NTH393231 NJL393230:NJL393231 MZP393230:MZP393231 MPT393230:MPT393231 MFX393230:MFX393231 LWB393230:LWB393231 LMF393230:LMF393231 LCJ393230:LCJ393231 KSN393230:KSN393231 KIR393230:KIR393231 JYV393230:JYV393231 JOZ393230:JOZ393231 JFD393230:JFD393231 IVH393230:IVH393231 ILL393230:ILL393231 IBP393230:IBP393231 HRT393230:HRT393231 HHX393230:HHX393231 GYB393230:GYB393231 GOF393230:GOF393231 GEJ393230:GEJ393231 FUN393230:FUN393231 FKR393230:FKR393231 FAV393230:FAV393231 EQZ393230:EQZ393231 EHD393230:EHD393231 DXH393230:DXH393231 DNL393230:DNL393231 DDP393230:DDP393231 CTT393230:CTT393231 CJX393230:CJX393231 CAB393230:CAB393231 BQF393230:BQF393231 BGJ393230:BGJ393231 AWN393230:AWN393231 AMR393230:AMR393231 ACV393230:ACV393231 SZ393230:SZ393231 JD393230:JD393231 F393231:F393232 WVP327694:WVP327695 WLT327694:WLT327695 WBX327694:WBX327695 VSB327694:VSB327695 VIF327694:VIF327695 UYJ327694:UYJ327695 UON327694:UON327695 UER327694:UER327695 TUV327694:TUV327695 TKZ327694:TKZ327695 TBD327694:TBD327695 SRH327694:SRH327695 SHL327694:SHL327695 RXP327694:RXP327695 RNT327694:RNT327695 RDX327694:RDX327695 QUB327694:QUB327695 QKF327694:QKF327695 QAJ327694:QAJ327695 PQN327694:PQN327695 PGR327694:PGR327695 OWV327694:OWV327695 OMZ327694:OMZ327695 ODD327694:ODD327695 NTH327694:NTH327695 NJL327694:NJL327695 MZP327694:MZP327695 MPT327694:MPT327695 MFX327694:MFX327695 LWB327694:LWB327695 LMF327694:LMF327695 LCJ327694:LCJ327695 KSN327694:KSN327695 KIR327694:KIR327695 JYV327694:JYV327695 JOZ327694:JOZ327695 JFD327694:JFD327695 IVH327694:IVH327695 ILL327694:ILL327695 IBP327694:IBP327695 HRT327694:HRT327695 HHX327694:HHX327695 GYB327694:GYB327695 GOF327694:GOF327695 GEJ327694:GEJ327695 FUN327694:FUN327695 FKR327694:FKR327695 FAV327694:FAV327695 EQZ327694:EQZ327695 EHD327694:EHD327695 DXH327694:DXH327695 DNL327694:DNL327695 DDP327694:DDP327695 CTT327694:CTT327695 CJX327694:CJX327695 CAB327694:CAB327695 BQF327694:BQF327695 BGJ327694:BGJ327695 AWN327694:AWN327695 AMR327694:AMR327695 ACV327694:ACV327695 SZ327694:SZ327695 JD327694:JD327695 F327695:F327696 WVP262158:WVP262159 WLT262158:WLT262159 WBX262158:WBX262159 VSB262158:VSB262159 VIF262158:VIF262159 UYJ262158:UYJ262159 UON262158:UON262159 UER262158:UER262159 TUV262158:TUV262159 TKZ262158:TKZ262159 TBD262158:TBD262159 SRH262158:SRH262159 SHL262158:SHL262159 RXP262158:RXP262159 RNT262158:RNT262159 RDX262158:RDX262159 QUB262158:QUB262159 QKF262158:QKF262159 QAJ262158:QAJ262159 PQN262158:PQN262159 PGR262158:PGR262159 OWV262158:OWV262159 OMZ262158:OMZ262159 ODD262158:ODD262159 NTH262158:NTH262159 NJL262158:NJL262159 MZP262158:MZP262159 MPT262158:MPT262159 MFX262158:MFX262159 LWB262158:LWB262159 LMF262158:LMF262159 LCJ262158:LCJ262159 KSN262158:KSN262159 KIR262158:KIR262159 JYV262158:JYV262159 JOZ262158:JOZ262159 JFD262158:JFD262159 IVH262158:IVH262159 ILL262158:ILL262159 IBP262158:IBP262159 HRT262158:HRT262159 HHX262158:HHX262159 GYB262158:GYB262159 GOF262158:GOF262159 GEJ262158:GEJ262159 FUN262158:FUN262159 FKR262158:FKR262159 FAV262158:FAV262159 EQZ262158:EQZ262159 EHD262158:EHD262159 DXH262158:DXH262159 DNL262158:DNL262159 DDP262158:DDP262159 CTT262158:CTT262159 CJX262158:CJX262159 CAB262158:CAB262159 BQF262158:BQF262159 BGJ262158:BGJ262159 AWN262158:AWN262159 AMR262158:AMR262159 ACV262158:ACV262159 SZ262158:SZ262159 JD262158:JD262159 F262159:F262160 WVP196622:WVP196623 WLT196622:WLT196623 WBX196622:WBX196623 VSB196622:VSB196623 VIF196622:VIF196623 UYJ196622:UYJ196623 UON196622:UON196623 UER196622:UER196623 TUV196622:TUV196623 TKZ196622:TKZ196623 TBD196622:TBD196623 SRH196622:SRH196623 SHL196622:SHL196623 RXP196622:RXP196623 RNT196622:RNT196623 RDX196622:RDX196623 QUB196622:QUB196623 QKF196622:QKF196623 QAJ196622:QAJ196623 PQN196622:PQN196623 PGR196622:PGR196623 OWV196622:OWV196623 OMZ196622:OMZ196623 ODD196622:ODD196623 NTH196622:NTH196623 NJL196622:NJL196623 MZP196622:MZP196623 MPT196622:MPT196623 MFX196622:MFX196623 LWB196622:LWB196623 LMF196622:LMF196623 LCJ196622:LCJ196623 KSN196622:KSN196623 KIR196622:KIR196623 JYV196622:JYV196623 JOZ196622:JOZ196623 JFD196622:JFD196623 IVH196622:IVH196623 ILL196622:ILL196623 IBP196622:IBP196623 HRT196622:HRT196623 HHX196622:HHX196623 GYB196622:GYB196623 GOF196622:GOF196623 GEJ196622:GEJ196623 FUN196622:FUN196623 FKR196622:FKR196623 FAV196622:FAV196623 EQZ196622:EQZ196623 EHD196622:EHD196623 DXH196622:DXH196623 DNL196622:DNL196623 DDP196622:DDP196623 CTT196622:CTT196623 CJX196622:CJX196623 CAB196622:CAB196623 BQF196622:BQF196623 BGJ196622:BGJ196623 AWN196622:AWN196623 AMR196622:AMR196623 ACV196622:ACV196623 SZ196622:SZ196623 JD196622:JD196623 F196623:F196624 WVP131086:WVP131087 WLT131086:WLT131087 WBX131086:WBX131087 VSB131086:VSB131087 VIF131086:VIF131087 UYJ131086:UYJ131087 UON131086:UON131087 UER131086:UER131087 TUV131086:TUV131087 TKZ131086:TKZ131087 TBD131086:TBD131087 SRH131086:SRH131087 SHL131086:SHL131087 RXP131086:RXP131087 RNT131086:RNT131087 RDX131086:RDX131087 QUB131086:QUB131087 QKF131086:QKF131087 QAJ131086:QAJ131087 PQN131086:PQN131087 PGR131086:PGR131087 OWV131086:OWV131087 OMZ131086:OMZ131087 ODD131086:ODD131087 NTH131086:NTH131087 NJL131086:NJL131087 MZP131086:MZP131087 MPT131086:MPT131087 MFX131086:MFX131087 LWB131086:LWB131087 LMF131086:LMF131087 LCJ131086:LCJ131087 KSN131086:KSN131087 KIR131086:KIR131087 JYV131086:JYV131087 JOZ131086:JOZ131087 JFD131086:JFD131087 IVH131086:IVH131087 ILL131086:ILL131087 IBP131086:IBP131087 HRT131086:HRT131087 HHX131086:HHX131087 GYB131086:GYB131087 GOF131086:GOF131087 GEJ131086:GEJ131087 FUN131086:FUN131087 FKR131086:FKR131087 FAV131086:FAV131087 EQZ131086:EQZ131087 EHD131086:EHD131087 DXH131086:DXH131087 DNL131086:DNL131087 DDP131086:DDP131087 CTT131086:CTT131087 CJX131086:CJX131087 CAB131086:CAB131087 BQF131086:BQF131087 BGJ131086:BGJ131087 AWN131086:AWN131087 AMR131086:AMR131087 ACV131086:ACV131087 SZ131086:SZ131087 JD131086:JD131087 F131087:F131088 WVP65550:WVP65551 WLT65550:WLT65551 WBX65550:WBX65551 VSB65550:VSB65551 VIF65550:VIF65551 UYJ65550:UYJ65551 UON65550:UON65551 UER65550:UER65551 TUV65550:TUV65551 TKZ65550:TKZ65551 TBD65550:TBD65551 SRH65550:SRH65551 SHL65550:SHL65551 RXP65550:RXP65551 RNT65550:RNT65551 RDX65550:RDX65551 QUB65550:QUB65551 QKF65550:QKF65551 QAJ65550:QAJ65551 PQN65550:PQN65551 PGR65550:PGR65551 OWV65550:OWV65551 OMZ65550:OMZ65551 ODD65550:ODD65551 NTH65550:NTH65551 NJL65550:NJL65551 MZP65550:MZP65551 MPT65550:MPT65551 MFX65550:MFX65551 LWB65550:LWB65551 LMF65550:LMF65551 LCJ65550:LCJ65551 KSN65550:KSN65551 KIR65550:KIR65551 JYV65550:JYV65551 JOZ65550:JOZ65551 JFD65550:JFD65551 IVH65550:IVH65551 ILL65550:ILL65551 IBP65550:IBP65551 HRT65550:HRT65551 HHX65550:HHX65551 GYB65550:GYB65551 GOF65550:GOF65551 GEJ65550:GEJ65551 FUN65550:FUN65551 FKR65550:FKR65551 FAV65550:FAV65551 EQZ65550:EQZ65551 EHD65550:EHD65551 DXH65550:DXH65551 DNL65550:DNL65551 DDP65550:DDP65551 CTT65550:CTT65551 CJX65550:CJX65551 CAB65550:CAB65551 BQF65550:BQF65551 BGJ65550:BGJ65551 AWN65550:AWN65551 AMR65550:AMR65551 ACV65550:ACV65551 SZ65550:SZ65551 JD65550:JD65551 F65551:F65552 WVO983053 WLS983053 WBW983053 VSA983053 VIE983053 UYI983053 UOM983053 UEQ983053 TUU983053 TKY983053 TBC983053 SRG983053 SHK983053 RXO983053 RNS983053 RDW983053 QUA983053 QKE983053 QAI983053 PQM983053 PGQ983053 OWU983053 OMY983053 ODC983053 NTG983053 NJK983053 MZO983053 MPS983053 MFW983053 LWA983053 LME983053 LCI983053 KSM983053 KIQ983053 JYU983053 JOY983053 JFC983053 IVG983053 ILK983053 IBO983053 HRS983053 HHW983053 GYA983053 GOE983053 GEI983053 FUM983053 FKQ983053 FAU983053 EQY983053 EHC983053 DXG983053 DNK983053 DDO983053 CTS983053 CJW983053 CAA983053 BQE983053 BGI983053 AWM983053 AMQ983053 ACU983053 SY983053 JC983053 E983054 WVO917517 WLS917517 WBW917517 VSA917517 VIE917517 UYI917517 UOM917517 UEQ917517 TUU917517 TKY917517 TBC917517 SRG917517 SHK917517 RXO917517 RNS917517 RDW917517 QUA917517 QKE917517 QAI917517 PQM917517 PGQ917517 OWU917517 OMY917517 ODC917517 NTG917517 NJK917517 MZO917517 MPS917517 MFW917517 LWA917517 LME917517 LCI917517 KSM917517 KIQ917517 JYU917517 JOY917517 JFC917517 IVG917517 ILK917517 IBO917517 HRS917517 HHW917517 GYA917517 GOE917517 GEI917517 FUM917517 FKQ917517 FAU917517 EQY917517 EHC917517 DXG917517 DNK917517 DDO917517 CTS917517 CJW917517 CAA917517 BQE917517 BGI917517 AWM917517 AMQ917517 ACU917517 SY917517 JC917517 E917518 WVO851981 WLS851981 WBW851981 VSA851981 VIE851981 UYI851981 UOM851981 UEQ851981 TUU851981 TKY851981 TBC851981 SRG851981 SHK851981 RXO851981 RNS851981 RDW851981 QUA851981 QKE851981 QAI851981 PQM851981 PGQ851981 OWU851981 OMY851981 ODC851981 NTG851981 NJK851981 MZO851981 MPS851981 MFW851981 LWA851981 LME851981 LCI851981 KSM851981 KIQ851981 JYU851981 JOY851981 JFC851981 IVG851981 ILK851981 IBO851981 HRS851981 HHW851981 GYA851981 GOE851981 GEI851981 FUM851981 FKQ851981 FAU851981 EQY851981 EHC851981 DXG851981 DNK851981 DDO851981 CTS851981 CJW851981 CAA851981 BQE851981 BGI851981 AWM851981 AMQ851981 ACU851981 SY851981 JC851981 E851982 WVO786445 WLS786445 WBW786445 VSA786445 VIE786445 UYI786445 UOM786445 UEQ786445 TUU786445 TKY786445 TBC786445 SRG786445 SHK786445 RXO786445 RNS786445 RDW786445 QUA786445 QKE786445 QAI786445 PQM786445 PGQ786445 OWU786445 OMY786445 ODC786445 NTG786445 NJK786445 MZO786445 MPS786445 MFW786445 LWA786445 LME786445 LCI786445 KSM786445 KIQ786445 JYU786445 JOY786445 JFC786445 IVG786445 ILK786445 IBO786445 HRS786445 HHW786445 GYA786445 GOE786445 GEI786445 FUM786445 FKQ786445 FAU786445 EQY786445 EHC786445 DXG786445 DNK786445 DDO786445 CTS786445 CJW786445 CAA786445 BQE786445 BGI786445 AWM786445 AMQ786445 ACU786445 SY786445 JC786445 E786446 WVO720909 WLS720909 WBW720909 VSA720909 VIE720909 UYI720909 UOM720909 UEQ720909 TUU720909 TKY720909 TBC720909 SRG720909 SHK720909 RXO720909 RNS720909 RDW720909 QUA720909 QKE720909 QAI720909 PQM720909 PGQ720909 OWU720909 OMY720909 ODC720909 NTG720909 NJK720909 MZO720909 MPS720909 MFW720909 LWA720909 LME720909 LCI720909 KSM720909 KIQ720909 JYU720909 JOY720909 JFC720909 IVG720909 ILK720909 IBO720909 HRS720909 HHW720909 GYA720909 GOE720909 GEI720909 FUM720909 FKQ720909 FAU720909 EQY720909 EHC720909 DXG720909 DNK720909 DDO720909 CTS720909 CJW720909 CAA720909 BQE720909 BGI720909 AWM720909 AMQ720909 ACU720909 SY720909 JC720909 E720910 WVO655373 WLS655373 WBW655373 VSA655373 VIE655373 UYI655373 UOM655373 UEQ655373 TUU655373 TKY655373 TBC655373 SRG655373 SHK655373 RXO655373 RNS655373 RDW655373 QUA655373 QKE655373 QAI655373 PQM655373 PGQ655373 OWU655373 OMY655373 ODC655373 NTG655373 NJK655373 MZO655373 MPS655373 MFW655373 LWA655373 LME655373 LCI655373 KSM655373 KIQ655373 JYU655373 JOY655373 JFC655373 IVG655373 ILK655373 IBO655373 HRS655373 HHW655373 GYA655373 GOE655373 GEI655373 FUM655373 FKQ655373 FAU655373 EQY655373 EHC655373 DXG655373 DNK655373 DDO655373 CTS655373 CJW655373 CAA655373 BQE655373 BGI655373 AWM655373 AMQ655373 ACU655373 SY655373 JC655373 E655374 WVO589837 WLS589837 WBW589837 VSA589837 VIE589837 UYI589837 UOM589837 UEQ589837 TUU589837 TKY589837 TBC589837 SRG589837 SHK589837 RXO589837 RNS589837 RDW589837 QUA589837 QKE589837 QAI589837 PQM589837 PGQ589837 OWU589837 OMY589837 ODC589837 NTG589837 NJK589837 MZO589837 MPS589837 MFW589837 LWA589837 LME589837 LCI589837 KSM589837 KIQ589837 JYU589837 JOY589837 JFC589837 IVG589837 ILK589837 IBO589837 HRS589837 HHW589837 GYA589837 GOE589837 GEI589837 FUM589837 FKQ589837 FAU589837 EQY589837 EHC589837 DXG589837 DNK589837 DDO589837 CTS589837 CJW589837 CAA589837 BQE589837 BGI589837 AWM589837 AMQ589837 ACU589837 SY589837 JC589837 E589838 WVO524301 WLS524301 WBW524301 VSA524301 VIE524301 UYI524301 UOM524301 UEQ524301 TUU524301 TKY524301 TBC524301 SRG524301 SHK524301 RXO524301 RNS524301 RDW524301 QUA524301 QKE524301 QAI524301 PQM524301 PGQ524301 OWU524301 OMY524301 ODC524301 NTG524301 NJK524301 MZO524301 MPS524301 MFW524301 LWA524301 LME524301 LCI524301 KSM524301 KIQ524301 JYU524301 JOY524301 JFC524301 IVG524301 ILK524301 IBO524301 HRS524301 HHW524301 GYA524301 GOE524301 GEI524301 FUM524301 FKQ524301 FAU524301 EQY524301 EHC524301 DXG524301 DNK524301 DDO524301 CTS524301 CJW524301 CAA524301 BQE524301 BGI524301 AWM524301 AMQ524301 ACU524301 SY524301 JC524301 E524302 WVO458765 WLS458765 WBW458765 VSA458765 VIE458765 UYI458765 UOM458765 UEQ458765 TUU458765 TKY458765 TBC458765 SRG458765 SHK458765 RXO458765 RNS458765 RDW458765 QUA458765 QKE458765 QAI458765 PQM458765 PGQ458765 OWU458765 OMY458765 ODC458765 NTG458765 NJK458765 MZO458765 MPS458765 MFW458765 LWA458765 LME458765 LCI458765 KSM458765 KIQ458765 JYU458765 JOY458765 JFC458765 IVG458765 ILK458765 IBO458765 HRS458765 HHW458765 GYA458765 GOE458765 GEI458765 FUM458765 FKQ458765 FAU458765 EQY458765 EHC458765 DXG458765 DNK458765 DDO458765 CTS458765 CJW458765 CAA458765 BQE458765 BGI458765 AWM458765 AMQ458765 ACU458765 SY458765 JC458765 E458766 WVO393229 WLS393229 WBW393229 VSA393229 VIE393229 UYI393229 UOM393229 UEQ393229 TUU393229 TKY393229 TBC393229 SRG393229 SHK393229 RXO393229 RNS393229 RDW393229 QUA393229 QKE393229 QAI393229 PQM393229 PGQ393229 OWU393229 OMY393229 ODC393229 NTG393229 NJK393229 MZO393229 MPS393229 MFW393229 LWA393229 LME393229 LCI393229 KSM393229 KIQ393229 JYU393229 JOY393229 JFC393229 IVG393229 ILK393229 IBO393229 HRS393229 HHW393229 GYA393229 GOE393229 GEI393229 FUM393229 FKQ393229 FAU393229 EQY393229 EHC393229 DXG393229 DNK393229 DDO393229 CTS393229 CJW393229 CAA393229 BQE393229 BGI393229 AWM393229 AMQ393229 ACU393229 SY393229 JC393229 E393230 WVO327693 WLS327693 WBW327693 VSA327693 VIE327693 UYI327693 UOM327693 UEQ327693 TUU327693 TKY327693 TBC327693 SRG327693 SHK327693 RXO327693 RNS327693 RDW327693 QUA327693 QKE327693 QAI327693 PQM327693 PGQ327693 OWU327693 OMY327693 ODC327693 NTG327693 NJK327693 MZO327693 MPS327693 MFW327693 LWA327693 LME327693 LCI327693 KSM327693 KIQ327693 JYU327693 JOY327693 JFC327693 IVG327693 ILK327693 IBO327693 HRS327693 HHW327693 GYA327693 GOE327693 GEI327693 FUM327693 FKQ327693 FAU327693 EQY327693 EHC327693 DXG327693 DNK327693 DDO327693 CTS327693 CJW327693 CAA327693 BQE327693 BGI327693 AWM327693 AMQ327693 ACU327693 SY327693 JC327693 E327694 WVO262157 WLS262157 WBW262157 VSA262157 VIE262157 UYI262157 UOM262157 UEQ262157 TUU262157 TKY262157 TBC262157 SRG262157 SHK262157 RXO262157 RNS262157 RDW262157 QUA262157 QKE262157 QAI262157 PQM262157 PGQ262157 OWU262157 OMY262157 ODC262157 NTG262157 NJK262157 MZO262157 MPS262157 MFW262157 LWA262157 LME262157 LCI262157 KSM262157 KIQ262157 JYU262157 JOY262157 JFC262157 IVG262157 ILK262157 IBO262157 HRS262157 HHW262157 GYA262157 GOE262157 GEI262157 FUM262157 FKQ262157 FAU262157 EQY262157 EHC262157 DXG262157 DNK262157 DDO262157 CTS262157 CJW262157 CAA262157 BQE262157 BGI262157 AWM262157 AMQ262157 ACU262157 SY262157 JC262157 E262158 WVO196621 WLS196621 WBW196621 VSA196621 VIE196621 UYI196621 UOM196621 UEQ196621 TUU196621 TKY196621 TBC196621 SRG196621 SHK196621 RXO196621 RNS196621 RDW196621 QUA196621 QKE196621 QAI196621 PQM196621 PGQ196621 OWU196621 OMY196621 ODC196621 NTG196621 NJK196621 MZO196621 MPS196621 MFW196621 LWA196621 LME196621 LCI196621 KSM196621 KIQ196621 JYU196621 JOY196621 JFC196621 IVG196621 ILK196621 IBO196621 HRS196621 HHW196621 GYA196621 GOE196621 GEI196621 FUM196621 FKQ196621 FAU196621 EQY196621 EHC196621 DXG196621 DNK196621 DDO196621 CTS196621 CJW196621 CAA196621 BQE196621 BGI196621 AWM196621 AMQ196621 ACU196621 SY196621 JC196621 E196622 WVO131085 WLS131085 WBW131085 VSA131085 VIE131085 UYI131085 UOM131085 UEQ131085 TUU131085 TKY131085 TBC131085 SRG131085 SHK131085 RXO131085 RNS131085 RDW131085 QUA131085 QKE131085 QAI131085 PQM131085 PGQ131085 OWU131085 OMY131085 ODC131085 NTG131085 NJK131085 MZO131085 MPS131085 MFW131085 LWA131085 LME131085 LCI131085 KSM131085 KIQ131085 JYU131085 JOY131085 JFC131085 IVG131085 ILK131085 IBO131085 HRS131085 HHW131085 GYA131085 GOE131085 GEI131085 FUM131085 FKQ131085 FAU131085 EQY131085 EHC131085 DXG131085 DNK131085 DDO131085 CTS131085 CJW131085 CAA131085 BQE131085 BGI131085 AWM131085 AMQ131085 ACU131085 SY131085 JC131085 E131086 WVO65549 WLS65549 WBW65549 VSA65549 VIE65549 UYI65549 UOM65549 UEQ65549 TUU65549 TKY65549 TBC65549 SRG65549 SHK65549 RXO65549 RNS65549 RDW65549 QUA65549 QKE65549 QAI65549 PQM65549 PGQ65549 OWU65549 OMY65549 ODC65549 NTG65549 NJK65549 MZO65549 MPS65549 MFW65549 LWA65549 LME65549 LCI65549 KSM65549 KIQ65549 JYU65549 JOY65549 JFC65549 IVG65549 ILK65549 IBO65549 HRS65549 HHW65549 GYA65549 GOE65549 GEI65549 FUM65549 FKQ65549 FAU65549 EQY65549 EHC65549 DXG65549 DNK65549 DDO65549 CTS65549 CJW65549 CAA65549 BQE65549 BGI65549 AWM65549 AMQ65549 ACU65549 SY65549 JC65549 E65550 WVO983064:WVO983065 WLS983064:WLS983065 WBW983064:WBW983065 VSA983064:VSA983065 VIE983064:VIE983065 UYI983064:UYI983065 UOM983064:UOM983065 UEQ983064:UEQ983065 TUU983064:TUU983065 TKY983064:TKY983065 TBC983064:TBC983065 SRG983064:SRG983065 SHK983064:SHK983065 RXO983064:RXO983065 RNS983064:RNS983065 RDW983064:RDW983065 QUA983064:QUA983065 QKE983064:QKE983065 QAI983064:QAI983065 PQM983064:PQM983065 PGQ983064:PGQ983065 OWU983064:OWU983065 OMY983064:OMY983065 ODC983064:ODC983065 NTG983064:NTG983065 NJK983064:NJK983065 MZO983064:MZO983065 MPS983064:MPS983065 MFW983064:MFW983065 LWA983064:LWA983065 LME983064:LME983065 LCI983064:LCI983065 KSM983064:KSM983065 KIQ983064:KIQ983065 JYU983064:JYU983065 JOY983064:JOY983065 JFC983064:JFC983065 IVG983064:IVG983065 ILK983064:ILK983065 IBO983064:IBO983065 HRS983064:HRS983065 HHW983064:HHW983065 GYA983064:GYA983065 GOE983064:GOE983065 GEI983064:GEI983065 FUM983064:FUM983065 FKQ983064:FKQ983065 FAU983064:FAU983065 EQY983064:EQY983065 EHC983064:EHC983065 DXG983064:DXG983065 DNK983064:DNK983065 DDO983064:DDO983065 CTS983064:CTS983065 CJW983064:CJW983065 CAA983064:CAA983065 BQE983064:BQE983065 BGI983064:BGI983065 AWM983064:AWM983065 AMQ983064:AMQ983065 ACU983064:ACU983065 SY983064:SY983065 JC983064:JC983065 E983065:E983066 WVO917528:WVO917529 WLS917528:WLS917529 WBW917528:WBW917529 VSA917528:VSA917529 VIE917528:VIE917529 UYI917528:UYI917529 UOM917528:UOM917529 UEQ917528:UEQ917529 TUU917528:TUU917529 TKY917528:TKY917529 TBC917528:TBC917529 SRG917528:SRG917529 SHK917528:SHK917529 RXO917528:RXO917529 RNS917528:RNS917529 RDW917528:RDW917529 QUA917528:QUA917529 QKE917528:QKE917529 QAI917528:QAI917529 PQM917528:PQM917529 PGQ917528:PGQ917529 OWU917528:OWU917529 OMY917528:OMY917529 ODC917528:ODC917529 NTG917528:NTG917529 NJK917528:NJK917529 MZO917528:MZO917529 MPS917528:MPS917529 MFW917528:MFW917529 LWA917528:LWA917529 LME917528:LME917529 LCI917528:LCI917529 KSM917528:KSM917529 KIQ917528:KIQ917529 JYU917528:JYU917529 JOY917528:JOY917529 JFC917528:JFC917529 IVG917528:IVG917529 ILK917528:ILK917529 IBO917528:IBO917529 HRS917528:HRS917529 HHW917528:HHW917529 GYA917528:GYA917529 GOE917528:GOE917529 GEI917528:GEI917529 FUM917528:FUM917529 FKQ917528:FKQ917529 FAU917528:FAU917529 EQY917528:EQY917529 EHC917528:EHC917529 DXG917528:DXG917529 DNK917528:DNK917529 DDO917528:DDO917529 CTS917528:CTS917529 CJW917528:CJW917529 CAA917528:CAA917529 BQE917528:BQE917529 BGI917528:BGI917529 AWM917528:AWM917529 AMQ917528:AMQ917529 ACU917528:ACU917529 SY917528:SY917529 JC917528:JC917529 E917529:E917530 WVO851992:WVO851993 WLS851992:WLS851993 WBW851992:WBW851993 VSA851992:VSA851993 VIE851992:VIE851993 UYI851992:UYI851993 UOM851992:UOM851993 UEQ851992:UEQ851993 TUU851992:TUU851993 TKY851992:TKY851993 TBC851992:TBC851993 SRG851992:SRG851993 SHK851992:SHK851993 RXO851992:RXO851993 RNS851992:RNS851993 RDW851992:RDW851993 QUA851992:QUA851993 QKE851992:QKE851993 QAI851992:QAI851993 PQM851992:PQM851993 PGQ851992:PGQ851993 OWU851992:OWU851993 OMY851992:OMY851993 ODC851992:ODC851993 NTG851992:NTG851993 NJK851992:NJK851993 MZO851992:MZO851993 MPS851992:MPS851993 MFW851992:MFW851993 LWA851992:LWA851993 LME851992:LME851993 LCI851992:LCI851993 KSM851992:KSM851993 KIQ851992:KIQ851993 JYU851992:JYU851993 JOY851992:JOY851993 JFC851992:JFC851993 IVG851992:IVG851993 ILK851992:ILK851993 IBO851992:IBO851993 HRS851992:HRS851993 HHW851992:HHW851993 GYA851992:GYA851993 GOE851992:GOE851993 GEI851992:GEI851993 FUM851992:FUM851993 FKQ851992:FKQ851993 FAU851992:FAU851993 EQY851992:EQY851993 EHC851992:EHC851993 DXG851992:DXG851993 DNK851992:DNK851993 DDO851992:DDO851993 CTS851992:CTS851993 CJW851992:CJW851993 CAA851992:CAA851993 BQE851992:BQE851993 BGI851992:BGI851993 AWM851992:AWM851993 AMQ851992:AMQ851993 ACU851992:ACU851993 SY851992:SY851993 JC851992:JC851993 E851993:E851994 WVO786456:WVO786457 WLS786456:WLS786457 WBW786456:WBW786457 VSA786456:VSA786457 VIE786456:VIE786457 UYI786456:UYI786457 UOM786456:UOM786457 UEQ786456:UEQ786457 TUU786456:TUU786457 TKY786456:TKY786457 TBC786456:TBC786457 SRG786456:SRG786457 SHK786456:SHK786457 RXO786456:RXO786457 RNS786456:RNS786457 RDW786456:RDW786457 QUA786456:QUA786457 QKE786456:QKE786457 QAI786456:QAI786457 PQM786456:PQM786457 PGQ786456:PGQ786457 OWU786456:OWU786457 OMY786456:OMY786457 ODC786456:ODC786457 NTG786456:NTG786457 NJK786456:NJK786457 MZO786456:MZO786457 MPS786456:MPS786457 MFW786456:MFW786457 LWA786456:LWA786457 LME786456:LME786457 LCI786456:LCI786457 KSM786456:KSM786457 KIQ786456:KIQ786457 JYU786456:JYU786457 JOY786456:JOY786457 JFC786456:JFC786457 IVG786456:IVG786457 ILK786456:ILK786457 IBO786456:IBO786457 HRS786456:HRS786457 HHW786456:HHW786457 GYA786456:GYA786457 GOE786456:GOE786457 GEI786456:GEI786457 FUM786456:FUM786457 FKQ786456:FKQ786457 FAU786456:FAU786457 EQY786456:EQY786457 EHC786456:EHC786457 DXG786456:DXG786457 DNK786456:DNK786457 DDO786456:DDO786457 CTS786456:CTS786457 CJW786456:CJW786457 CAA786456:CAA786457 BQE786456:BQE786457 BGI786456:BGI786457 AWM786456:AWM786457 AMQ786456:AMQ786457 ACU786456:ACU786457 SY786456:SY786457 JC786456:JC786457 E786457:E786458 WVO720920:WVO720921 WLS720920:WLS720921 WBW720920:WBW720921 VSA720920:VSA720921 VIE720920:VIE720921 UYI720920:UYI720921 UOM720920:UOM720921 UEQ720920:UEQ720921 TUU720920:TUU720921 TKY720920:TKY720921 TBC720920:TBC720921 SRG720920:SRG720921 SHK720920:SHK720921 RXO720920:RXO720921 RNS720920:RNS720921 RDW720920:RDW720921 QUA720920:QUA720921 QKE720920:QKE720921 QAI720920:QAI720921 PQM720920:PQM720921 PGQ720920:PGQ720921 OWU720920:OWU720921 OMY720920:OMY720921 ODC720920:ODC720921 NTG720920:NTG720921 NJK720920:NJK720921 MZO720920:MZO720921 MPS720920:MPS720921 MFW720920:MFW720921 LWA720920:LWA720921 LME720920:LME720921 LCI720920:LCI720921 KSM720920:KSM720921 KIQ720920:KIQ720921 JYU720920:JYU720921 JOY720920:JOY720921 JFC720920:JFC720921 IVG720920:IVG720921 ILK720920:ILK720921 IBO720920:IBO720921 HRS720920:HRS720921 HHW720920:HHW720921 GYA720920:GYA720921 GOE720920:GOE720921 GEI720920:GEI720921 FUM720920:FUM720921 FKQ720920:FKQ720921 FAU720920:FAU720921 EQY720920:EQY720921 EHC720920:EHC720921 DXG720920:DXG720921 DNK720920:DNK720921 DDO720920:DDO720921 CTS720920:CTS720921 CJW720920:CJW720921 CAA720920:CAA720921 BQE720920:BQE720921 BGI720920:BGI720921 AWM720920:AWM720921 AMQ720920:AMQ720921 ACU720920:ACU720921 SY720920:SY720921 JC720920:JC720921 E720921:E720922 WVO655384:WVO655385 WLS655384:WLS655385 WBW655384:WBW655385 VSA655384:VSA655385 VIE655384:VIE655385 UYI655384:UYI655385 UOM655384:UOM655385 UEQ655384:UEQ655385 TUU655384:TUU655385 TKY655384:TKY655385 TBC655384:TBC655385 SRG655384:SRG655385 SHK655384:SHK655385 RXO655384:RXO655385 RNS655384:RNS655385 RDW655384:RDW655385 QUA655384:QUA655385 QKE655384:QKE655385 QAI655384:QAI655385 PQM655384:PQM655385 PGQ655384:PGQ655385 OWU655384:OWU655385 OMY655384:OMY655385 ODC655384:ODC655385 NTG655384:NTG655385 NJK655384:NJK655385 MZO655384:MZO655385 MPS655384:MPS655385 MFW655384:MFW655385 LWA655384:LWA655385 LME655384:LME655385 LCI655384:LCI655385 KSM655384:KSM655385 KIQ655384:KIQ655385 JYU655384:JYU655385 JOY655384:JOY655385 JFC655384:JFC655385 IVG655384:IVG655385 ILK655384:ILK655385 IBO655384:IBO655385 HRS655384:HRS655385 HHW655384:HHW655385 GYA655384:GYA655385 GOE655384:GOE655385 GEI655384:GEI655385 FUM655384:FUM655385 FKQ655384:FKQ655385 FAU655384:FAU655385 EQY655384:EQY655385 EHC655384:EHC655385 DXG655384:DXG655385 DNK655384:DNK655385 DDO655384:DDO655385 CTS655384:CTS655385 CJW655384:CJW655385 CAA655384:CAA655385 BQE655384:BQE655385 BGI655384:BGI655385 AWM655384:AWM655385 AMQ655384:AMQ655385 ACU655384:ACU655385 SY655384:SY655385 JC655384:JC655385 E655385:E655386 WVO589848:WVO589849 WLS589848:WLS589849 WBW589848:WBW589849 VSA589848:VSA589849 VIE589848:VIE589849 UYI589848:UYI589849 UOM589848:UOM589849 UEQ589848:UEQ589849 TUU589848:TUU589849 TKY589848:TKY589849 TBC589848:TBC589849 SRG589848:SRG589849 SHK589848:SHK589849 RXO589848:RXO589849 RNS589848:RNS589849 RDW589848:RDW589849 QUA589848:QUA589849 QKE589848:QKE589849 QAI589848:QAI589849 PQM589848:PQM589849 PGQ589848:PGQ589849 OWU589848:OWU589849 OMY589848:OMY589849 ODC589848:ODC589849 NTG589848:NTG589849 NJK589848:NJK589849 MZO589848:MZO589849 MPS589848:MPS589849 MFW589848:MFW589849 LWA589848:LWA589849 LME589848:LME589849 LCI589848:LCI589849 KSM589848:KSM589849 KIQ589848:KIQ589849 JYU589848:JYU589849 JOY589848:JOY589849 JFC589848:JFC589849 IVG589848:IVG589849 ILK589848:ILK589849 IBO589848:IBO589849 HRS589848:HRS589849 HHW589848:HHW589849 GYA589848:GYA589849 GOE589848:GOE589849 GEI589848:GEI589849 FUM589848:FUM589849 FKQ589848:FKQ589849 FAU589848:FAU589849 EQY589848:EQY589849 EHC589848:EHC589849 DXG589848:DXG589849 DNK589848:DNK589849 DDO589848:DDO589849 CTS589848:CTS589849 CJW589848:CJW589849 CAA589848:CAA589849 BQE589848:BQE589849 BGI589848:BGI589849 AWM589848:AWM589849 AMQ589848:AMQ589849 ACU589848:ACU589849 SY589848:SY589849 JC589848:JC589849 E589849:E589850 WVO524312:WVO524313 WLS524312:WLS524313 WBW524312:WBW524313 VSA524312:VSA524313 VIE524312:VIE524313 UYI524312:UYI524313 UOM524312:UOM524313 UEQ524312:UEQ524313 TUU524312:TUU524313 TKY524312:TKY524313 TBC524312:TBC524313 SRG524312:SRG524313 SHK524312:SHK524313 RXO524312:RXO524313 RNS524312:RNS524313 RDW524312:RDW524313 QUA524312:QUA524313 QKE524312:QKE524313 QAI524312:QAI524313 PQM524312:PQM524313 PGQ524312:PGQ524313 OWU524312:OWU524313 OMY524312:OMY524313 ODC524312:ODC524313 NTG524312:NTG524313 NJK524312:NJK524313 MZO524312:MZO524313 MPS524312:MPS524313 MFW524312:MFW524313 LWA524312:LWA524313 LME524312:LME524313 LCI524312:LCI524313 KSM524312:KSM524313 KIQ524312:KIQ524313 JYU524312:JYU524313 JOY524312:JOY524313 JFC524312:JFC524313 IVG524312:IVG524313 ILK524312:ILK524313 IBO524312:IBO524313 HRS524312:HRS524313 HHW524312:HHW524313 GYA524312:GYA524313 GOE524312:GOE524313 GEI524312:GEI524313 FUM524312:FUM524313 FKQ524312:FKQ524313 FAU524312:FAU524313 EQY524312:EQY524313 EHC524312:EHC524313 DXG524312:DXG524313 DNK524312:DNK524313 DDO524312:DDO524313 CTS524312:CTS524313 CJW524312:CJW524313 CAA524312:CAA524313 BQE524312:BQE524313 BGI524312:BGI524313 AWM524312:AWM524313 AMQ524312:AMQ524313 ACU524312:ACU524313 SY524312:SY524313 JC524312:JC524313 E524313:E524314 WVO458776:WVO458777 WLS458776:WLS458777 WBW458776:WBW458777 VSA458776:VSA458777 VIE458776:VIE458777 UYI458776:UYI458777 UOM458776:UOM458777 UEQ458776:UEQ458777 TUU458776:TUU458777 TKY458776:TKY458777 TBC458776:TBC458777 SRG458776:SRG458777 SHK458776:SHK458777 RXO458776:RXO458777 RNS458776:RNS458777 RDW458776:RDW458777 QUA458776:QUA458777 QKE458776:QKE458777 QAI458776:QAI458777 PQM458776:PQM458777 PGQ458776:PGQ458777 OWU458776:OWU458777 OMY458776:OMY458777 ODC458776:ODC458777 NTG458776:NTG458777 NJK458776:NJK458777 MZO458776:MZO458777 MPS458776:MPS458777 MFW458776:MFW458777 LWA458776:LWA458777 LME458776:LME458777 LCI458776:LCI458777 KSM458776:KSM458777 KIQ458776:KIQ458777 JYU458776:JYU458777 JOY458776:JOY458777 JFC458776:JFC458777 IVG458776:IVG458777 ILK458776:ILK458777 IBO458776:IBO458777 HRS458776:HRS458777 HHW458776:HHW458777 GYA458776:GYA458777 GOE458776:GOE458777 GEI458776:GEI458777 FUM458776:FUM458777 FKQ458776:FKQ458777 FAU458776:FAU458777 EQY458776:EQY458777 EHC458776:EHC458777 DXG458776:DXG458777 DNK458776:DNK458777 DDO458776:DDO458777 CTS458776:CTS458777 CJW458776:CJW458777 CAA458776:CAA458777 BQE458776:BQE458777 BGI458776:BGI458777 AWM458776:AWM458777 AMQ458776:AMQ458777 ACU458776:ACU458777 SY458776:SY458777 JC458776:JC458777 E458777:E458778 WVO393240:WVO393241 WLS393240:WLS393241 WBW393240:WBW393241 VSA393240:VSA393241 VIE393240:VIE393241 UYI393240:UYI393241 UOM393240:UOM393241 UEQ393240:UEQ393241 TUU393240:TUU393241 TKY393240:TKY393241 TBC393240:TBC393241 SRG393240:SRG393241 SHK393240:SHK393241 RXO393240:RXO393241 RNS393240:RNS393241 RDW393240:RDW393241 QUA393240:QUA393241 QKE393240:QKE393241 QAI393240:QAI393241 PQM393240:PQM393241 PGQ393240:PGQ393241 OWU393240:OWU393241 OMY393240:OMY393241 ODC393240:ODC393241 NTG393240:NTG393241 NJK393240:NJK393241 MZO393240:MZO393241 MPS393240:MPS393241 MFW393240:MFW393241 LWA393240:LWA393241 LME393240:LME393241 LCI393240:LCI393241 KSM393240:KSM393241 KIQ393240:KIQ393241 JYU393240:JYU393241 JOY393240:JOY393241 JFC393240:JFC393241 IVG393240:IVG393241 ILK393240:ILK393241 IBO393240:IBO393241 HRS393240:HRS393241 HHW393240:HHW393241 GYA393240:GYA393241 GOE393240:GOE393241 GEI393240:GEI393241 FUM393240:FUM393241 FKQ393240:FKQ393241 FAU393240:FAU393241 EQY393240:EQY393241 EHC393240:EHC393241 DXG393240:DXG393241 DNK393240:DNK393241 DDO393240:DDO393241 CTS393240:CTS393241 CJW393240:CJW393241 CAA393240:CAA393241 BQE393240:BQE393241 BGI393240:BGI393241 AWM393240:AWM393241 AMQ393240:AMQ393241 ACU393240:ACU393241 SY393240:SY393241 JC393240:JC393241 E393241:E393242 WVO327704:WVO327705 WLS327704:WLS327705 WBW327704:WBW327705 VSA327704:VSA327705 VIE327704:VIE327705 UYI327704:UYI327705 UOM327704:UOM327705 UEQ327704:UEQ327705 TUU327704:TUU327705 TKY327704:TKY327705 TBC327704:TBC327705 SRG327704:SRG327705 SHK327704:SHK327705 RXO327704:RXO327705 RNS327704:RNS327705 RDW327704:RDW327705 QUA327704:QUA327705 QKE327704:QKE327705 QAI327704:QAI327705 PQM327704:PQM327705 PGQ327704:PGQ327705 OWU327704:OWU327705 OMY327704:OMY327705 ODC327704:ODC327705 NTG327704:NTG327705 NJK327704:NJK327705 MZO327704:MZO327705 MPS327704:MPS327705 MFW327704:MFW327705 LWA327704:LWA327705 LME327704:LME327705 LCI327704:LCI327705 KSM327704:KSM327705 KIQ327704:KIQ327705 JYU327704:JYU327705 JOY327704:JOY327705 JFC327704:JFC327705 IVG327704:IVG327705 ILK327704:ILK327705 IBO327704:IBO327705 HRS327704:HRS327705 HHW327704:HHW327705 GYA327704:GYA327705 GOE327704:GOE327705 GEI327704:GEI327705 FUM327704:FUM327705 FKQ327704:FKQ327705 FAU327704:FAU327705 EQY327704:EQY327705 EHC327704:EHC327705 DXG327704:DXG327705 DNK327704:DNK327705 DDO327704:DDO327705 CTS327704:CTS327705 CJW327704:CJW327705 CAA327704:CAA327705 BQE327704:BQE327705 BGI327704:BGI327705 AWM327704:AWM327705 AMQ327704:AMQ327705 ACU327704:ACU327705 SY327704:SY327705 JC327704:JC327705 E327705:E327706 WVO262168:WVO262169 WLS262168:WLS262169 WBW262168:WBW262169 VSA262168:VSA262169 VIE262168:VIE262169 UYI262168:UYI262169 UOM262168:UOM262169 UEQ262168:UEQ262169 TUU262168:TUU262169 TKY262168:TKY262169 TBC262168:TBC262169 SRG262168:SRG262169 SHK262168:SHK262169 RXO262168:RXO262169 RNS262168:RNS262169 RDW262168:RDW262169 QUA262168:QUA262169 QKE262168:QKE262169 QAI262168:QAI262169 PQM262168:PQM262169 PGQ262168:PGQ262169 OWU262168:OWU262169 OMY262168:OMY262169 ODC262168:ODC262169 NTG262168:NTG262169 NJK262168:NJK262169 MZO262168:MZO262169 MPS262168:MPS262169 MFW262168:MFW262169 LWA262168:LWA262169 LME262168:LME262169 LCI262168:LCI262169 KSM262168:KSM262169 KIQ262168:KIQ262169 JYU262168:JYU262169 JOY262168:JOY262169 JFC262168:JFC262169 IVG262168:IVG262169 ILK262168:ILK262169 IBO262168:IBO262169 HRS262168:HRS262169 HHW262168:HHW262169 GYA262168:GYA262169 GOE262168:GOE262169 GEI262168:GEI262169 FUM262168:FUM262169 FKQ262168:FKQ262169 FAU262168:FAU262169 EQY262168:EQY262169 EHC262168:EHC262169 DXG262168:DXG262169 DNK262168:DNK262169 DDO262168:DDO262169 CTS262168:CTS262169 CJW262168:CJW262169 CAA262168:CAA262169 BQE262168:BQE262169 BGI262168:BGI262169 AWM262168:AWM262169 AMQ262168:AMQ262169 ACU262168:ACU262169 SY262168:SY262169 JC262168:JC262169 E262169:E262170 WVO196632:WVO196633 WLS196632:WLS196633 WBW196632:WBW196633 VSA196632:VSA196633 VIE196632:VIE196633 UYI196632:UYI196633 UOM196632:UOM196633 UEQ196632:UEQ196633 TUU196632:TUU196633 TKY196632:TKY196633 TBC196632:TBC196633 SRG196632:SRG196633 SHK196632:SHK196633 RXO196632:RXO196633 RNS196632:RNS196633 RDW196632:RDW196633 QUA196632:QUA196633 QKE196632:QKE196633 QAI196632:QAI196633 PQM196632:PQM196633 PGQ196632:PGQ196633 OWU196632:OWU196633 OMY196632:OMY196633 ODC196632:ODC196633 NTG196632:NTG196633 NJK196632:NJK196633 MZO196632:MZO196633 MPS196632:MPS196633 MFW196632:MFW196633 LWA196632:LWA196633 LME196632:LME196633 LCI196632:LCI196633 KSM196632:KSM196633 KIQ196632:KIQ196633 JYU196632:JYU196633 JOY196632:JOY196633 JFC196632:JFC196633 IVG196632:IVG196633 ILK196632:ILK196633 IBO196632:IBO196633 HRS196632:HRS196633 HHW196632:HHW196633 GYA196632:GYA196633 GOE196632:GOE196633 GEI196632:GEI196633 FUM196632:FUM196633 FKQ196632:FKQ196633 FAU196632:FAU196633 EQY196632:EQY196633 EHC196632:EHC196633 DXG196632:DXG196633 DNK196632:DNK196633 DDO196632:DDO196633 CTS196632:CTS196633 CJW196632:CJW196633 CAA196632:CAA196633 BQE196632:BQE196633 BGI196632:BGI196633 AWM196632:AWM196633 AMQ196632:AMQ196633 ACU196632:ACU196633 SY196632:SY196633 JC196632:JC196633 E196633:E196634 WVO131096:WVO131097 WLS131096:WLS131097 WBW131096:WBW131097 VSA131096:VSA131097 VIE131096:VIE131097 UYI131096:UYI131097 UOM131096:UOM131097 UEQ131096:UEQ131097 TUU131096:TUU131097 TKY131096:TKY131097 TBC131096:TBC131097 SRG131096:SRG131097 SHK131096:SHK131097 RXO131096:RXO131097 RNS131096:RNS131097 RDW131096:RDW131097 QUA131096:QUA131097 QKE131096:QKE131097 QAI131096:QAI131097 PQM131096:PQM131097 PGQ131096:PGQ131097 OWU131096:OWU131097 OMY131096:OMY131097 ODC131096:ODC131097 NTG131096:NTG131097 NJK131096:NJK131097 MZO131096:MZO131097 MPS131096:MPS131097 MFW131096:MFW131097 LWA131096:LWA131097 LME131096:LME131097 LCI131096:LCI131097 KSM131096:KSM131097 KIQ131096:KIQ131097 JYU131096:JYU131097 JOY131096:JOY131097 JFC131096:JFC131097 IVG131096:IVG131097 ILK131096:ILK131097 IBO131096:IBO131097 HRS131096:HRS131097 HHW131096:HHW131097 GYA131096:GYA131097 GOE131096:GOE131097 GEI131096:GEI131097 FUM131096:FUM131097 FKQ131096:FKQ131097 FAU131096:FAU131097 EQY131096:EQY131097 EHC131096:EHC131097 DXG131096:DXG131097 DNK131096:DNK131097 DDO131096:DDO131097 CTS131096:CTS131097 CJW131096:CJW131097 CAA131096:CAA131097 BQE131096:BQE131097 BGI131096:BGI131097 AWM131096:AWM131097 AMQ131096:AMQ131097 ACU131096:ACU131097 SY131096:SY131097 JC131096:JC131097 E131097:E131098 WVO65560:WVO65561 WLS65560:WLS65561 WBW65560:WBW65561 VSA65560:VSA65561 VIE65560:VIE65561 UYI65560:UYI65561 UOM65560:UOM65561 UEQ65560:UEQ65561 TUU65560:TUU65561 TKY65560:TKY65561 TBC65560:TBC65561 SRG65560:SRG65561 SHK65560:SHK65561 RXO65560:RXO65561 RNS65560:RNS65561 RDW65560:RDW65561 QUA65560:QUA65561 QKE65560:QKE65561 QAI65560:QAI65561 PQM65560:PQM65561 PGQ65560:PGQ65561 OWU65560:OWU65561 OMY65560:OMY65561 ODC65560:ODC65561 NTG65560:NTG65561 NJK65560:NJK65561 MZO65560:MZO65561 MPS65560:MPS65561 MFW65560:MFW65561 LWA65560:LWA65561 LME65560:LME65561 LCI65560:LCI65561 KSM65560:KSM65561 KIQ65560:KIQ65561 JYU65560:JYU65561 JOY65560:JOY65561 JFC65560:JFC65561 IVG65560:IVG65561 ILK65560:ILK65561 IBO65560:IBO65561 HRS65560:HRS65561 HHW65560:HHW65561 GYA65560:GYA65561 GOE65560:GOE65561 GEI65560:GEI65561 FUM65560:FUM65561 FKQ65560:FKQ65561 FAU65560:FAU65561 EQY65560:EQY65561 EHC65560:EHC65561 DXG65560:DXG65561 DNK65560:DNK65561 DDO65560:DDO65561 CTS65560:CTS65561 CJW65560:CJW65561 CAA65560:CAA65561 BQE65560:BQE65561 BGI65560:BGI65561 AWM65560:AWM65561 AMQ65560:AMQ65561 ACU65560:ACU65561 SY65560:SY65561 JC65560:JC65561 E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E19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20:F21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E22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F25:F27"/>
    <dataValidation type="whole" operator="greaterThan" allowBlank="1" showInputMessage="1" showErrorMessage="1" errorTitle="amanu@djkn.org :" error="Input yang dimasukkan salah" promptTitle="amanu@djkn.org :" prompt="Isikan Tahun Penerbitan Buku" sqref="F65549:F65550 WVP983062 WLT983062 WBX983062 VSB983062 VIF983062 UYJ983062 UON983062 UER983062 TUV983062 TKZ983062 TBD983062 SRH983062 SHL983062 RXP983062 RNT983062 RDX983062 QUB983062 QKF983062 QAJ983062 PQN983062 PGR983062 OWV983062 OMZ983062 ODD983062 NTH983062 NJL983062 MZP983062 MPT983062 MFX983062 LWB983062 LMF983062 LCJ983062 KSN983062 KIR983062 JYV983062 JOZ983062 JFD983062 IVH983062 ILL983062 IBP983062 HRT983062 HHX983062 GYB983062 GOF983062 GEJ983062 FUN983062 FKR983062 FAV983062 EQZ983062 EHD983062 DXH983062 DNL983062 DDP983062 CTT983062 CJX983062 CAB983062 BQF983062 BGJ983062 AWN983062 AMR983062 ACV983062 SZ983062 JD983062 F983063 WVP917526 WLT917526 WBX917526 VSB917526 VIF917526 UYJ917526 UON917526 UER917526 TUV917526 TKZ917526 TBD917526 SRH917526 SHL917526 RXP917526 RNT917526 RDX917526 QUB917526 QKF917526 QAJ917526 PQN917526 PGR917526 OWV917526 OMZ917526 ODD917526 NTH917526 NJL917526 MZP917526 MPT917526 MFX917526 LWB917526 LMF917526 LCJ917526 KSN917526 KIR917526 JYV917526 JOZ917526 JFD917526 IVH917526 ILL917526 IBP917526 HRT917526 HHX917526 GYB917526 GOF917526 GEJ917526 FUN917526 FKR917526 FAV917526 EQZ917526 EHD917526 DXH917526 DNL917526 DDP917526 CTT917526 CJX917526 CAB917526 BQF917526 BGJ917526 AWN917526 AMR917526 ACV917526 SZ917526 JD917526 F917527 WVP851990 WLT851990 WBX851990 VSB851990 VIF851990 UYJ851990 UON851990 UER851990 TUV851990 TKZ851990 TBD851990 SRH851990 SHL851990 RXP851990 RNT851990 RDX851990 QUB851990 QKF851990 QAJ851990 PQN851990 PGR851990 OWV851990 OMZ851990 ODD851990 NTH851990 NJL851990 MZP851990 MPT851990 MFX851990 LWB851990 LMF851990 LCJ851990 KSN851990 KIR851990 JYV851990 JOZ851990 JFD851990 IVH851990 ILL851990 IBP851990 HRT851990 HHX851990 GYB851990 GOF851990 GEJ851990 FUN851990 FKR851990 FAV851990 EQZ851990 EHD851990 DXH851990 DNL851990 DDP851990 CTT851990 CJX851990 CAB851990 BQF851990 BGJ851990 AWN851990 AMR851990 ACV851990 SZ851990 JD851990 F851991 WVP786454 WLT786454 WBX786454 VSB786454 VIF786454 UYJ786454 UON786454 UER786454 TUV786454 TKZ786454 TBD786454 SRH786454 SHL786454 RXP786454 RNT786454 RDX786454 QUB786454 QKF786454 QAJ786454 PQN786454 PGR786454 OWV786454 OMZ786454 ODD786454 NTH786454 NJL786454 MZP786454 MPT786454 MFX786454 LWB786454 LMF786454 LCJ786454 KSN786454 KIR786454 JYV786454 JOZ786454 JFD786454 IVH786454 ILL786454 IBP786454 HRT786454 HHX786454 GYB786454 GOF786454 GEJ786454 FUN786454 FKR786454 FAV786454 EQZ786454 EHD786454 DXH786454 DNL786454 DDP786454 CTT786454 CJX786454 CAB786454 BQF786454 BGJ786454 AWN786454 AMR786454 ACV786454 SZ786454 JD786454 F786455 WVP720918 WLT720918 WBX720918 VSB720918 VIF720918 UYJ720918 UON720918 UER720918 TUV720918 TKZ720918 TBD720918 SRH720918 SHL720918 RXP720918 RNT720918 RDX720918 QUB720918 QKF720918 QAJ720918 PQN720918 PGR720918 OWV720918 OMZ720918 ODD720918 NTH720918 NJL720918 MZP720918 MPT720918 MFX720918 LWB720918 LMF720918 LCJ720918 KSN720918 KIR720918 JYV720918 JOZ720918 JFD720918 IVH720918 ILL720918 IBP720918 HRT720918 HHX720918 GYB720918 GOF720918 GEJ720918 FUN720918 FKR720918 FAV720918 EQZ720918 EHD720918 DXH720918 DNL720918 DDP720918 CTT720918 CJX720918 CAB720918 BQF720918 BGJ720918 AWN720918 AMR720918 ACV720918 SZ720918 JD720918 F720919 WVP655382 WLT655382 WBX655382 VSB655382 VIF655382 UYJ655382 UON655382 UER655382 TUV655382 TKZ655382 TBD655382 SRH655382 SHL655382 RXP655382 RNT655382 RDX655382 QUB655382 QKF655382 QAJ655382 PQN655382 PGR655382 OWV655382 OMZ655382 ODD655382 NTH655382 NJL655382 MZP655382 MPT655382 MFX655382 LWB655382 LMF655382 LCJ655382 KSN655382 KIR655382 JYV655382 JOZ655382 JFD655382 IVH655382 ILL655382 IBP655382 HRT655382 HHX655382 GYB655382 GOF655382 GEJ655382 FUN655382 FKR655382 FAV655382 EQZ655382 EHD655382 DXH655382 DNL655382 DDP655382 CTT655382 CJX655382 CAB655382 BQF655382 BGJ655382 AWN655382 AMR655382 ACV655382 SZ655382 JD655382 F655383 WVP589846 WLT589846 WBX589846 VSB589846 VIF589846 UYJ589846 UON589846 UER589846 TUV589846 TKZ589846 TBD589846 SRH589846 SHL589846 RXP589846 RNT589846 RDX589846 QUB589846 QKF589846 QAJ589846 PQN589846 PGR589846 OWV589846 OMZ589846 ODD589846 NTH589846 NJL589846 MZP589846 MPT589846 MFX589846 LWB589846 LMF589846 LCJ589846 KSN589846 KIR589846 JYV589846 JOZ589846 JFD589846 IVH589846 ILL589846 IBP589846 HRT589846 HHX589846 GYB589846 GOF589846 GEJ589846 FUN589846 FKR589846 FAV589846 EQZ589846 EHD589846 DXH589846 DNL589846 DDP589846 CTT589846 CJX589846 CAB589846 BQF589846 BGJ589846 AWN589846 AMR589846 ACV589846 SZ589846 JD589846 F589847 WVP524310 WLT524310 WBX524310 VSB524310 VIF524310 UYJ524310 UON524310 UER524310 TUV524310 TKZ524310 TBD524310 SRH524310 SHL524310 RXP524310 RNT524310 RDX524310 QUB524310 QKF524310 QAJ524310 PQN524310 PGR524310 OWV524310 OMZ524310 ODD524310 NTH524310 NJL524310 MZP524310 MPT524310 MFX524310 LWB524310 LMF524310 LCJ524310 KSN524310 KIR524310 JYV524310 JOZ524310 JFD524310 IVH524310 ILL524310 IBP524310 HRT524310 HHX524310 GYB524310 GOF524310 GEJ524310 FUN524310 FKR524310 FAV524310 EQZ524310 EHD524310 DXH524310 DNL524310 DDP524310 CTT524310 CJX524310 CAB524310 BQF524310 BGJ524310 AWN524310 AMR524310 ACV524310 SZ524310 JD524310 F524311 WVP458774 WLT458774 WBX458774 VSB458774 VIF458774 UYJ458774 UON458774 UER458774 TUV458774 TKZ458774 TBD458774 SRH458774 SHL458774 RXP458774 RNT458774 RDX458774 QUB458774 QKF458774 QAJ458774 PQN458774 PGR458774 OWV458774 OMZ458774 ODD458774 NTH458774 NJL458774 MZP458774 MPT458774 MFX458774 LWB458774 LMF458774 LCJ458774 KSN458774 KIR458774 JYV458774 JOZ458774 JFD458774 IVH458774 ILL458774 IBP458774 HRT458774 HHX458774 GYB458774 GOF458774 GEJ458774 FUN458774 FKR458774 FAV458774 EQZ458774 EHD458774 DXH458774 DNL458774 DDP458774 CTT458774 CJX458774 CAB458774 BQF458774 BGJ458774 AWN458774 AMR458774 ACV458774 SZ458774 JD458774 F458775 WVP393238 WLT393238 WBX393238 VSB393238 VIF393238 UYJ393238 UON393238 UER393238 TUV393238 TKZ393238 TBD393238 SRH393238 SHL393238 RXP393238 RNT393238 RDX393238 QUB393238 QKF393238 QAJ393238 PQN393238 PGR393238 OWV393238 OMZ393238 ODD393238 NTH393238 NJL393238 MZP393238 MPT393238 MFX393238 LWB393238 LMF393238 LCJ393238 KSN393238 KIR393238 JYV393238 JOZ393238 JFD393238 IVH393238 ILL393238 IBP393238 HRT393238 HHX393238 GYB393238 GOF393238 GEJ393238 FUN393238 FKR393238 FAV393238 EQZ393238 EHD393238 DXH393238 DNL393238 DDP393238 CTT393238 CJX393238 CAB393238 BQF393238 BGJ393238 AWN393238 AMR393238 ACV393238 SZ393238 JD393238 F393239 WVP327702 WLT327702 WBX327702 VSB327702 VIF327702 UYJ327702 UON327702 UER327702 TUV327702 TKZ327702 TBD327702 SRH327702 SHL327702 RXP327702 RNT327702 RDX327702 QUB327702 QKF327702 QAJ327702 PQN327702 PGR327702 OWV327702 OMZ327702 ODD327702 NTH327702 NJL327702 MZP327702 MPT327702 MFX327702 LWB327702 LMF327702 LCJ327702 KSN327702 KIR327702 JYV327702 JOZ327702 JFD327702 IVH327702 ILL327702 IBP327702 HRT327702 HHX327702 GYB327702 GOF327702 GEJ327702 FUN327702 FKR327702 FAV327702 EQZ327702 EHD327702 DXH327702 DNL327702 DDP327702 CTT327702 CJX327702 CAB327702 BQF327702 BGJ327702 AWN327702 AMR327702 ACV327702 SZ327702 JD327702 F327703 WVP262166 WLT262166 WBX262166 VSB262166 VIF262166 UYJ262166 UON262166 UER262166 TUV262166 TKZ262166 TBD262166 SRH262166 SHL262166 RXP262166 RNT262166 RDX262166 QUB262166 QKF262166 QAJ262166 PQN262166 PGR262166 OWV262166 OMZ262166 ODD262166 NTH262166 NJL262166 MZP262166 MPT262166 MFX262166 LWB262166 LMF262166 LCJ262166 KSN262166 KIR262166 JYV262166 JOZ262166 JFD262166 IVH262166 ILL262166 IBP262166 HRT262166 HHX262166 GYB262166 GOF262166 GEJ262166 FUN262166 FKR262166 FAV262166 EQZ262166 EHD262166 DXH262166 DNL262166 DDP262166 CTT262166 CJX262166 CAB262166 BQF262166 BGJ262166 AWN262166 AMR262166 ACV262166 SZ262166 JD262166 F262167 WVP196630 WLT196630 WBX196630 VSB196630 VIF196630 UYJ196630 UON196630 UER196630 TUV196630 TKZ196630 TBD196630 SRH196630 SHL196630 RXP196630 RNT196630 RDX196630 QUB196630 QKF196630 QAJ196630 PQN196630 PGR196630 OWV196630 OMZ196630 ODD196630 NTH196630 NJL196630 MZP196630 MPT196630 MFX196630 LWB196630 LMF196630 LCJ196630 KSN196630 KIR196630 JYV196630 JOZ196630 JFD196630 IVH196630 ILL196630 IBP196630 HRT196630 HHX196630 GYB196630 GOF196630 GEJ196630 FUN196630 FKR196630 FAV196630 EQZ196630 EHD196630 DXH196630 DNL196630 DDP196630 CTT196630 CJX196630 CAB196630 BQF196630 BGJ196630 AWN196630 AMR196630 ACV196630 SZ196630 JD196630 F196631 WVP131094 WLT131094 WBX131094 VSB131094 VIF131094 UYJ131094 UON131094 UER131094 TUV131094 TKZ131094 TBD131094 SRH131094 SHL131094 RXP131094 RNT131094 RDX131094 QUB131094 QKF131094 QAJ131094 PQN131094 PGR131094 OWV131094 OMZ131094 ODD131094 NTH131094 NJL131094 MZP131094 MPT131094 MFX131094 LWB131094 LMF131094 LCJ131094 KSN131094 KIR131094 JYV131094 JOZ131094 JFD131094 IVH131094 ILL131094 IBP131094 HRT131094 HHX131094 GYB131094 GOF131094 GEJ131094 FUN131094 FKR131094 FAV131094 EQZ131094 EHD131094 DXH131094 DNL131094 DDP131094 CTT131094 CJX131094 CAB131094 BQF131094 BGJ131094 AWN131094 AMR131094 ACV131094 SZ131094 JD131094 F131095 WVP65558 WLT65558 WBX65558 VSB65558 VIF65558 UYJ65558 UON65558 UER65558 TUV65558 TKZ65558 TBD65558 SRH65558 SHL65558 RXP65558 RNT65558 RDX65558 QUB65558 QKF65558 QAJ65558 PQN65558 PGR65558 OWV65558 OMZ65558 ODD65558 NTH65558 NJL65558 MZP65558 MPT65558 MFX65558 LWB65558 LMF65558 LCJ65558 KSN65558 KIR65558 JYV65558 JOZ65558 JFD65558 IVH65558 ILL65558 IBP65558 HRT65558 HHX65558 GYB65558 GOF65558 GEJ65558 FUN65558 FKR65558 FAV65558 EQZ65558 EHD65558 DXH65558 DNL65558 DDP65558 CTT65558 CJX65558 CAB65558 BQF65558 BGJ65558 AWN65558 AMR65558 ACV65558 SZ65558 JD65558 F65559 WVP983064:WVP983065 WLT983064:WLT983065 WBX983064:WBX983065 VSB983064:VSB983065 VIF983064:VIF983065 UYJ983064:UYJ983065 UON983064:UON983065 UER983064:UER983065 TUV983064:TUV983065 TKZ983064:TKZ983065 TBD983064:TBD983065 SRH983064:SRH983065 SHL983064:SHL983065 RXP983064:RXP983065 RNT983064:RNT983065 RDX983064:RDX983065 QUB983064:QUB983065 QKF983064:QKF983065 QAJ983064:QAJ983065 PQN983064:PQN983065 PGR983064:PGR983065 OWV983064:OWV983065 OMZ983064:OMZ983065 ODD983064:ODD983065 NTH983064:NTH983065 NJL983064:NJL983065 MZP983064:MZP983065 MPT983064:MPT983065 MFX983064:MFX983065 LWB983064:LWB983065 LMF983064:LMF983065 LCJ983064:LCJ983065 KSN983064:KSN983065 KIR983064:KIR983065 JYV983064:JYV983065 JOZ983064:JOZ983065 JFD983064:JFD983065 IVH983064:IVH983065 ILL983064:ILL983065 IBP983064:IBP983065 HRT983064:HRT983065 HHX983064:HHX983065 GYB983064:GYB983065 GOF983064:GOF983065 GEJ983064:GEJ983065 FUN983064:FUN983065 FKR983064:FKR983065 FAV983064:FAV983065 EQZ983064:EQZ983065 EHD983064:EHD983065 DXH983064:DXH983065 DNL983064:DNL983065 DDP983064:DDP983065 CTT983064:CTT983065 CJX983064:CJX983065 CAB983064:CAB983065 BQF983064:BQF983065 BGJ983064:BGJ983065 AWN983064:AWN983065 AMR983064:AMR983065 ACV983064:ACV983065 SZ983064:SZ983065 JD983064:JD983065 F983065:F983066 WVP917528:WVP917529 WLT917528:WLT917529 WBX917528:WBX917529 VSB917528:VSB917529 VIF917528:VIF917529 UYJ917528:UYJ917529 UON917528:UON917529 UER917528:UER917529 TUV917528:TUV917529 TKZ917528:TKZ917529 TBD917528:TBD917529 SRH917528:SRH917529 SHL917528:SHL917529 RXP917528:RXP917529 RNT917528:RNT917529 RDX917528:RDX917529 QUB917528:QUB917529 QKF917528:QKF917529 QAJ917528:QAJ917529 PQN917528:PQN917529 PGR917528:PGR917529 OWV917528:OWV917529 OMZ917528:OMZ917529 ODD917528:ODD917529 NTH917528:NTH917529 NJL917528:NJL917529 MZP917528:MZP917529 MPT917528:MPT917529 MFX917528:MFX917529 LWB917528:LWB917529 LMF917528:LMF917529 LCJ917528:LCJ917529 KSN917528:KSN917529 KIR917528:KIR917529 JYV917528:JYV917529 JOZ917528:JOZ917529 JFD917528:JFD917529 IVH917528:IVH917529 ILL917528:ILL917529 IBP917528:IBP917529 HRT917528:HRT917529 HHX917528:HHX917529 GYB917528:GYB917529 GOF917528:GOF917529 GEJ917528:GEJ917529 FUN917528:FUN917529 FKR917528:FKR917529 FAV917528:FAV917529 EQZ917528:EQZ917529 EHD917528:EHD917529 DXH917528:DXH917529 DNL917528:DNL917529 DDP917528:DDP917529 CTT917528:CTT917529 CJX917528:CJX917529 CAB917528:CAB917529 BQF917528:BQF917529 BGJ917528:BGJ917529 AWN917528:AWN917529 AMR917528:AMR917529 ACV917528:ACV917529 SZ917528:SZ917529 JD917528:JD917529 F917529:F917530 WVP851992:WVP851993 WLT851992:WLT851993 WBX851992:WBX851993 VSB851992:VSB851993 VIF851992:VIF851993 UYJ851992:UYJ851993 UON851992:UON851993 UER851992:UER851993 TUV851992:TUV851993 TKZ851992:TKZ851993 TBD851992:TBD851993 SRH851992:SRH851993 SHL851992:SHL851993 RXP851992:RXP851993 RNT851992:RNT851993 RDX851992:RDX851993 QUB851992:QUB851993 QKF851992:QKF851993 QAJ851992:QAJ851993 PQN851992:PQN851993 PGR851992:PGR851993 OWV851992:OWV851993 OMZ851992:OMZ851993 ODD851992:ODD851993 NTH851992:NTH851993 NJL851992:NJL851993 MZP851992:MZP851993 MPT851992:MPT851993 MFX851992:MFX851993 LWB851992:LWB851993 LMF851992:LMF851993 LCJ851992:LCJ851993 KSN851992:KSN851993 KIR851992:KIR851993 JYV851992:JYV851993 JOZ851992:JOZ851993 JFD851992:JFD851993 IVH851992:IVH851993 ILL851992:ILL851993 IBP851992:IBP851993 HRT851992:HRT851993 HHX851992:HHX851993 GYB851992:GYB851993 GOF851992:GOF851993 GEJ851992:GEJ851993 FUN851992:FUN851993 FKR851992:FKR851993 FAV851992:FAV851993 EQZ851992:EQZ851993 EHD851992:EHD851993 DXH851992:DXH851993 DNL851992:DNL851993 DDP851992:DDP851993 CTT851992:CTT851993 CJX851992:CJX851993 CAB851992:CAB851993 BQF851992:BQF851993 BGJ851992:BGJ851993 AWN851992:AWN851993 AMR851992:AMR851993 ACV851992:ACV851993 SZ851992:SZ851993 JD851992:JD851993 F851993:F851994 WVP786456:WVP786457 WLT786456:WLT786457 WBX786456:WBX786457 VSB786456:VSB786457 VIF786456:VIF786457 UYJ786456:UYJ786457 UON786456:UON786457 UER786456:UER786457 TUV786456:TUV786457 TKZ786456:TKZ786457 TBD786456:TBD786457 SRH786456:SRH786457 SHL786456:SHL786457 RXP786456:RXP786457 RNT786456:RNT786457 RDX786456:RDX786457 QUB786456:QUB786457 QKF786456:QKF786457 QAJ786456:QAJ786457 PQN786456:PQN786457 PGR786456:PGR786457 OWV786456:OWV786457 OMZ786456:OMZ786457 ODD786456:ODD786457 NTH786456:NTH786457 NJL786456:NJL786457 MZP786456:MZP786457 MPT786456:MPT786457 MFX786456:MFX786457 LWB786456:LWB786457 LMF786456:LMF786457 LCJ786456:LCJ786457 KSN786456:KSN786457 KIR786456:KIR786457 JYV786456:JYV786457 JOZ786456:JOZ786457 JFD786456:JFD786457 IVH786456:IVH786457 ILL786456:ILL786457 IBP786456:IBP786457 HRT786456:HRT786457 HHX786456:HHX786457 GYB786456:GYB786457 GOF786456:GOF786457 GEJ786456:GEJ786457 FUN786456:FUN786457 FKR786456:FKR786457 FAV786456:FAV786457 EQZ786456:EQZ786457 EHD786456:EHD786457 DXH786456:DXH786457 DNL786456:DNL786457 DDP786456:DDP786457 CTT786456:CTT786457 CJX786456:CJX786457 CAB786456:CAB786457 BQF786456:BQF786457 BGJ786456:BGJ786457 AWN786456:AWN786457 AMR786456:AMR786457 ACV786456:ACV786457 SZ786456:SZ786457 JD786456:JD786457 F786457:F786458 WVP720920:WVP720921 WLT720920:WLT720921 WBX720920:WBX720921 VSB720920:VSB720921 VIF720920:VIF720921 UYJ720920:UYJ720921 UON720920:UON720921 UER720920:UER720921 TUV720920:TUV720921 TKZ720920:TKZ720921 TBD720920:TBD720921 SRH720920:SRH720921 SHL720920:SHL720921 RXP720920:RXP720921 RNT720920:RNT720921 RDX720920:RDX720921 QUB720920:QUB720921 QKF720920:QKF720921 QAJ720920:QAJ720921 PQN720920:PQN720921 PGR720920:PGR720921 OWV720920:OWV720921 OMZ720920:OMZ720921 ODD720920:ODD720921 NTH720920:NTH720921 NJL720920:NJL720921 MZP720920:MZP720921 MPT720920:MPT720921 MFX720920:MFX720921 LWB720920:LWB720921 LMF720920:LMF720921 LCJ720920:LCJ720921 KSN720920:KSN720921 KIR720920:KIR720921 JYV720920:JYV720921 JOZ720920:JOZ720921 JFD720920:JFD720921 IVH720920:IVH720921 ILL720920:ILL720921 IBP720920:IBP720921 HRT720920:HRT720921 HHX720920:HHX720921 GYB720920:GYB720921 GOF720920:GOF720921 GEJ720920:GEJ720921 FUN720920:FUN720921 FKR720920:FKR720921 FAV720920:FAV720921 EQZ720920:EQZ720921 EHD720920:EHD720921 DXH720920:DXH720921 DNL720920:DNL720921 DDP720920:DDP720921 CTT720920:CTT720921 CJX720920:CJX720921 CAB720920:CAB720921 BQF720920:BQF720921 BGJ720920:BGJ720921 AWN720920:AWN720921 AMR720920:AMR720921 ACV720920:ACV720921 SZ720920:SZ720921 JD720920:JD720921 F720921:F720922 WVP655384:WVP655385 WLT655384:WLT655385 WBX655384:WBX655385 VSB655384:VSB655385 VIF655384:VIF655385 UYJ655384:UYJ655385 UON655384:UON655385 UER655384:UER655385 TUV655384:TUV655385 TKZ655384:TKZ655385 TBD655384:TBD655385 SRH655384:SRH655385 SHL655384:SHL655385 RXP655384:RXP655385 RNT655384:RNT655385 RDX655384:RDX655385 QUB655384:QUB655385 QKF655384:QKF655385 QAJ655384:QAJ655385 PQN655384:PQN655385 PGR655384:PGR655385 OWV655384:OWV655385 OMZ655384:OMZ655385 ODD655384:ODD655385 NTH655384:NTH655385 NJL655384:NJL655385 MZP655384:MZP655385 MPT655384:MPT655385 MFX655384:MFX655385 LWB655384:LWB655385 LMF655384:LMF655385 LCJ655384:LCJ655385 KSN655384:KSN655385 KIR655384:KIR655385 JYV655384:JYV655385 JOZ655384:JOZ655385 JFD655384:JFD655385 IVH655384:IVH655385 ILL655384:ILL655385 IBP655384:IBP655385 HRT655384:HRT655385 HHX655384:HHX655385 GYB655384:GYB655385 GOF655384:GOF655385 GEJ655384:GEJ655385 FUN655384:FUN655385 FKR655384:FKR655385 FAV655384:FAV655385 EQZ655384:EQZ655385 EHD655384:EHD655385 DXH655384:DXH655385 DNL655384:DNL655385 DDP655384:DDP655385 CTT655384:CTT655385 CJX655384:CJX655385 CAB655384:CAB655385 BQF655384:BQF655385 BGJ655384:BGJ655385 AWN655384:AWN655385 AMR655384:AMR655385 ACV655384:ACV655385 SZ655384:SZ655385 JD655384:JD655385 F655385:F655386 WVP589848:WVP589849 WLT589848:WLT589849 WBX589848:WBX589849 VSB589848:VSB589849 VIF589848:VIF589849 UYJ589848:UYJ589849 UON589848:UON589849 UER589848:UER589849 TUV589848:TUV589849 TKZ589848:TKZ589849 TBD589848:TBD589849 SRH589848:SRH589849 SHL589848:SHL589849 RXP589848:RXP589849 RNT589848:RNT589849 RDX589848:RDX589849 QUB589848:QUB589849 QKF589848:QKF589849 QAJ589848:QAJ589849 PQN589848:PQN589849 PGR589848:PGR589849 OWV589848:OWV589849 OMZ589848:OMZ589849 ODD589848:ODD589849 NTH589848:NTH589849 NJL589848:NJL589849 MZP589848:MZP589849 MPT589848:MPT589849 MFX589848:MFX589849 LWB589848:LWB589849 LMF589848:LMF589849 LCJ589848:LCJ589849 KSN589848:KSN589849 KIR589848:KIR589849 JYV589848:JYV589849 JOZ589848:JOZ589849 JFD589848:JFD589849 IVH589848:IVH589849 ILL589848:ILL589849 IBP589848:IBP589849 HRT589848:HRT589849 HHX589848:HHX589849 GYB589848:GYB589849 GOF589848:GOF589849 GEJ589848:GEJ589849 FUN589848:FUN589849 FKR589848:FKR589849 FAV589848:FAV589849 EQZ589848:EQZ589849 EHD589848:EHD589849 DXH589848:DXH589849 DNL589848:DNL589849 DDP589848:DDP589849 CTT589848:CTT589849 CJX589848:CJX589849 CAB589848:CAB589849 BQF589848:BQF589849 BGJ589848:BGJ589849 AWN589848:AWN589849 AMR589848:AMR589849 ACV589848:ACV589849 SZ589848:SZ589849 JD589848:JD589849 F589849:F589850 WVP524312:WVP524313 WLT524312:WLT524313 WBX524312:WBX524313 VSB524312:VSB524313 VIF524312:VIF524313 UYJ524312:UYJ524313 UON524312:UON524313 UER524312:UER524313 TUV524312:TUV524313 TKZ524312:TKZ524313 TBD524312:TBD524313 SRH524312:SRH524313 SHL524312:SHL524313 RXP524312:RXP524313 RNT524312:RNT524313 RDX524312:RDX524313 QUB524312:QUB524313 QKF524312:QKF524313 QAJ524312:QAJ524313 PQN524312:PQN524313 PGR524312:PGR524313 OWV524312:OWV524313 OMZ524312:OMZ524313 ODD524312:ODD524313 NTH524312:NTH524313 NJL524312:NJL524313 MZP524312:MZP524313 MPT524312:MPT524313 MFX524312:MFX524313 LWB524312:LWB524313 LMF524312:LMF524313 LCJ524312:LCJ524313 KSN524312:KSN524313 KIR524312:KIR524313 JYV524312:JYV524313 JOZ524312:JOZ524313 JFD524312:JFD524313 IVH524312:IVH524313 ILL524312:ILL524313 IBP524312:IBP524313 HRT524312:HRT524313 HHX524312:HHX524313 GYB524312:GYB524313 GOF524312:GOF524313 GEJ524312:GEJ524313 FUN524312:FUN524313 FKR524312:FKR524313 FAV524312:FAV524313 EQZ524312:EQZ524313 EHD524312:EHD524313 DXH524312:DXH524313 DNL524312:DNL524313 DDP524312:DDP524313 CTT524312:CTT524313 CJX524312:CJX524313 CAB524312:CAB524313 BQF524312:BQF524313 BGJ524312:BGJ524313 AWN524312:AWN524313 AMR524312:AMR524313 ACV524312:ACV524313 SZ524312:SZ524313 JD524312:JD524313 F524313:F524314 WVP458776:WVP458777 WLT458776:WLT458777 WBX458776:WBX458777 VSB458776:VSB458777 VIF458776:VIF458777 UYJ458776:UYJ458777 UON458776:UON458777 UER458776:UER458777 TUV458776:TUV458777 TKZ458776:TKZ458777 TBD458776:TBD458777 SRH458776:SRH458777 SHL458776:SHL458777 RXP458776:RXP458777 RNT458776:RNT458777 RDX458776:RDX458777 QUB458776:QUB458777 QKF458776:QKF458777 QAJ458776:QAJ458777 PQN458776:PQN458777 PGR458776:PGR458777 OWV458776:OWV458777 OMZ458776:OMZ458777 ODD458776:ODD458777 NTH458776:NTH458777 NJL458776:NJL458777 MZP458776:MZP458777 MPT458776:MPT458777 MFX458776:MFX458777 LWB458776:LWB458777 LMF458776:LMF458777 LCJ458776:LCJ458777 KSN458776:KSN458777 KIR458776:KIR458777 JYV458776:JYV458777 JOZ458776:JOZ458777 JFD458776:JFD458777 IVH458776:IVH458777 ILL458776:ILL458777 IBP458776:IBP458777 HRT458776:HRT458777 HHX458776:HHX458777 GYB458776:GYB458777 GOF458776:GOF458777 GEJ458776:GEJ458777 FUN458776:FUN458777 FKR458776:FKR458777 FAV458776:FAV458777 EQZ458776:EQZ458777 EHD458776:EHD458777 DXH458776:DXH458777 DNL458776:DNL458777 DDP458776:DDP458777 CTT458776:CTT458777 CJX458776:CJX458777 CAB458776:CAB458777 BQF458776:BQF458777 BGJ458776:BGJ458777 AWN458776:AWN458777 AMR458776:AMR458777 ACV458776:ACV458777 SZ458776:SZ458777 JD458776:JD458777 F458777:F458778 WVP393240:WVP393241 WLT393240:WLT393241 WBX393240:WBX393241 VSB393240:VSB393241 VIF393240:VIF393241 UYJ393240:UYJ393241 UON393240:UON393241 UER393240:UER393241 TUV393240:TUV393241 TKZ393240:TKZ393241 TBD393240:TBD393241 SRH393240:SRH393241 SHL393240:SHL393241 RXP393240:RXP393241 RNT393240:RNT393241 RDX393240:RDX393241 QUB393240:QUB393241 QKF393240:QKF393241 QAJ393240:QAJ393241 PQN393240:PQN393241 PGR393240:PGR393241 OWV393240:OWV393241 OMZ393240:OMZ393241 ODD393240:ODD393241 NTH393240:NTH393241 NJL393240:NJL393241 MZP393240:MZP393241 MPT393240:MPT393241 MFX393240:MFX393241 LWB393240:LWB393241 LMF393240:LMF393241 LCJ393240:LCJ393241 KSN393240:KSN393241 KIR393240:KIR393241 JYV393240:JYV393241 JOZ393240:JOZ393241 JFD393240:JFD393241 IVH393240:IVH393241 ILL393240:ILL393241 IBP393240:IBP393241 HRT393240:HRT393241 HHX393240:HHX393241 GYB393240:GYB393241 GOF393240:GOF393241 GEJ393240:GEJ393241 FUN393240:FUN393241 FKR393240:FKR393241 FAV393240:FAV393241 EQZ393240:EQZ393241 EHD393240:EHD393241 DXH393240:DXH393241 DNL393240:DNL393241 DDP393240:DDP393241 CTT393240:CTT393241 CJX393240:CJX393241 CAB393240:CAB393241 BQF393240:BQF393241 BGJ393240:BGJ393241 AWN393240:AWN393241 AMR393240:AMR393241 ACV393240:ACV393241 SZ393240:SZ393241 JD393240:JD393241 F393241:F393242 WVP327704:WVP327705 WLT327704:WLT327705 WBX327704:WBX327705 VSB327704:VSB327705 VIF327704:VIF327705 UYJ327704:UYJ327705 UON327704:UON327705 UER327704:UER327705 TUV327704:TUV327705 TKZ327704:TKZ327705 TBD327704:TBD327705 SRH327704:SRH327705 SHL327704:SHL327705 RXP327704:RXP327705 RNT327704:RNT327705 RDX327704:RDX327705 QUB327704:QUB327705 QKF327704:QKF327705 QAJ327704:QAJ327705 PQN327704:PQN327705 PGR327704:PGR327705 OWV327704:OWV327705 OMZ327704:OMZ327705 ODD327704:ODD327705 NTH327704:NTH327705 NJL327704:NJL327705 MZP327704:MZP327705 MPT327704:MPT327705 MFX327704:MFX327705 LWB327704:LWB327705 LMF327704:LMF327705 LCJ327704:LCJ327705 KSN327704:KSN327705 KIR327704:KIR327705 JYV327704:JYV327705 JOZ327704:JOZ327705 JFD327704:JFD327705 IVH327704:IVH327705 ILL327704:ILL327705 IBP327704:IBP327705 HRT327704:HRT327705 HHX327704:HHX327705 GYB327704:GYB327705 GOF327704:GOF327705 GEJ327704:GEJ327705 FUN327704:FUN327705 FKR327704:FKR327705 FAV327704:FAV327705 EQZ327704:EQZ327705 EHD327704:EHD327705 DXH327704:DXH327705 DNL327704:DNL327705 DDP327704:DDP327705 CTT327704:CTT327705 CJX327704:CJX327705 CAB327704:CAB327705 BQF327704:BQF327705 BGJ327704:BGJ327705 AWN327704:AWN327705 AMR327704:AMR327705 ACV327704:ACV327705 SZ327704:SZ327705 JD327704:JD327705 F327705:F327706 WVP262168:WVP262169 WLT262168:WLT262169 WBX262168:WBX262169 VSB262168:VSB262169 VIF262168:VIF262169 UYJ262168:UYJ262169 UON262168:UON262169 UER262168:UER262169 TUV262168:TUV262169 TKZ262168:TKZ262169 TBD262168:TBD262169 SRH262168:SRH262169 SHL262168:SHL262169 RXP262168:RXP262169 RNT262168:RNT262169 RDX262168:RDX262169 QUB262168:QUB262169 QKF262168:QKF262169 QAJ262168:QAJ262169 PQN262168:PQN262169 PGR262168:PGR262169 OWV262168:OWV262169 OMZ262168:OMZ262169 ODD262168:ODD262169 NTH262168:NTH262169 NJL262168:NJL262169 MZP262168:MZP262169 MPT262168:MPT262169 MFX262168:MFX262169 LWB262168:LWB262169 LMF262168:LMF262169 LCJ262168:LCJ262169 KSN262168:KSN262169 KIR262168:KIR262169 JYV262168:JYV262169 JOZ262168:JOZ262169 JFD262168:JFD262169 IVH262168:IVH262169 ILL262168:ILL262169 IBP262168:IBP262169 HRT262168:HRT262169 HHX262168:HHX262169 GYB262168:GYB262169 GOF262168:GOF262169 GEJ262168:GEJ262169 FUN262168:FUN262169 FKR262168:FKR262169 FAV262168:FAV262169 EQZ262168:EQZ262169 EHD262168:EHD262169 DXH262168:DXH262169 DNL262168:DNL262169 DDP262168:DDP262169 CTT262168:CTT262169 CJX262168:CJX262169 CAB262168:CAB262169 BQF262168:BQF262169 BGJ262168:BGJ262169 AWN262168:AWN262169 AMR262168:AMR262169 ACV262168:ACV262169 SZ262168:SZ262169 JD262168:JD262169 F262169:F262170 WVP196632:WVP196633 WLT196632:WLT196633 WBX196632:WBX196633 VSB196632:VSB196633 VIF196632:VIF196633 UYJ196632:UYJ196633 UON196632:UON196633 UER196632:UER196633 TUV196632:TUV196633 TKZ196632:TKZ196633 TBD196632:TBD196633 SRH196632:SRH196633 SHL196632:SHL196633 RXP196632:RXP196633 RNT196632:RNT196633 RDX196632:RDX196633 QUB196632:QUB196633 QKF196632:QKF196633 QAJ196632:QAJ196633 PQN196632:PQN196633 PGR196632:PGR196633 OWV196632:OWV196633 OMZ196632:OMZ196633 ODD196632:ODD196633 NTH196632:NTH196633 NJL196632:NJL196633 MZP196632:MZP196633 MPT196632:MPT196633 MFX196632:MFX196633 LWB196632:LWB196633 LMF196632:LMF196633 LCJ196632:LCJ196633 KSN196632:KSN196633 KIR196632:KIR196633 JYV196632:JYV196633 JOZ196632:JOZ196633 JFD196632:JFD196633 IVH196632:IVH196633 ILL196632:ILL196633 IBP196632:IBP196633 HRT196632:HRT196633 HHX196632:HHX196633 GYB196632:GYB196633 GOF196632:GOF196633 GEJ196632:GEJ196633 FUN196632:FUN196633 FKR196632:FKR196633 FAV196632:FAV196633 EQZ196632:EQZ196633 EHD196632:EHD196633 DXH196632:DXH196633 DNL196632:DNL196633 DDP196632:DDP196633 CTT196632:CTT196633 CJX196632:CJX196633 CAB196632:CAB196633 BQF196632:BQF196633 BGJ196632:BGJ196633 AWN196632:AWN196633 AMR196632:AMR196633 ACV196632:ACV196633 SZ196632:SZ196633 JD196632:JD196633 F196633:F196634 WVP131096:WVP131097 WLT131096:WLT131097 WBX131096:WBX131097 VSB131096:VSB131097 VIF131096:VIF131097 UYJ131096:UYJ131097 UON131096:UON131097 UER131096:UER131097 TUV131096:TUV131097 TKZ131096:TKZ131097 TBD131096:TBD131097 SRH131096:SRH131097 SHL131096:SHL131097 RXP131096:RXP131097 RNT131096:RNT131097 RDX131096:RDX131097 QUB131096:QUB131097 QKF131096:QKF131097 QAJ131096:QAJ131097 PQN131096:PQN131097 PGR131096:PGR131097 OWV131096:OWV131097 OMZ131096:OMZ131097 ODD131096:ODD131097 NTH131096:NTH131097 NJL131096:NJL131097 MZP131096:MZP131097 MPT131096:MPT131097 MFX131096:MFX131097 LWB131096:LWB131097 LMF131096:LMF131097 LCJ131096:LCJ131097 KSN131096:KSN131097 KIR131096:KIR131097 JYV131096:JYV131097 JOZ131096:JOZ131097 JFD131096:JFD131097 IVH131096:IVH131097 ILL131096:ILL131097 IBP131096:IBP131097 HRT131096:HRT131097 HHX131096:HHX131097 GYB131096:GYB131097 GOF131096:GOF131097 GEJ131096:GEJ131097 FUN131096:FUN131097 FKR131096:FKR131097 FAV131096:FAV131097 EQZ131096:EQZ131097 EHD131096:EHD131097 DXH131096:DXH131097 DNL131096:DNL131097 DDP131096:DDP131097 CTT131096:CTT131097 CJX131096:CJX131097 CAB131096:CAB131097 BQF131096:BQF131097 BGJ131096:BGJ131097 AWN131096:AWN131097 AMR131096:AMR131097 ACV131096:ACV131097 SZ131096:SZ131097 JD131096:JD131097 F131097:F131098 WVP65560:WVP65561 WLT65560:WLT65561 WBX65560:WBX65561 VSB65560:VSB65561 VIF65560:VIF65561 UYJ65560:UYJ65561 UON65560:UON65561 UER65560:UER65561 TUV65560:TUV65561 TKZ65560:TKZ65561 TBD65560:TBD65561 SRH65560:SRH65561 SHL65560:SHL65561 RXP65560:RXP65561 RNT65560:RNT65561 RDX65560:RDX65561 QUB65560:QUB65561 QKF65560:QKF65561 QAJ65560:QAJ65561 PQN65560:PQN65561 PGR65560:PGR65561 OWV65560:OWV65561 OMZ65560:OMZ65561 ODD65560:ODD65561 NTH65560:NTH65561 NJL65560:NJL65561 MZP65560:MZP65561 MPT65560:MPT65561 MFX65560:MFX65561 LWB65560:LWB65561 LMF65560:LMF65561 LCJ65560:LCJ65561 KSN65560:KSN65561 KIR65560:KIR65561 JYV65560:JYV65561 JOZ65560:JOZ65561 JFD65560:JFD65561 IVH65560:IVH65561 ILL65560:ILL65561 IBP65560:IBP65561 HRT65560:HRT65561 HHX65560:HHX65561 GYB65560:GYB65561 GOF65560:GOF65561 GEJ65560:GEJ65561 FUN65560:FUN65561 FKR65560:FKR65561 FAV65560:FAV65561 EQZ65560:EQZ65561 EHD65560:EHD65561 DXH65560:DXH65561 DNL65560:DNL65561 DDP65560:DDP65561 CTT65560:CTT65561 CJX65560:CJX65561 CAB65560:CAB65561 BQF65560:BQF65561 BGJ65560:BGJ65561 AWN65560:AWN65561 AMR65560:AMR65561 ACV65560:ACV65561 SZ65560:SZ65561 JD65560:JD65561 F65561:F65562 WVP983056:WVP983059 WLT983056:WLT983059 WBX983056:WBX983059 VSB983056:VSB983059 VIF983056:VIF983059 UYJ983056:UYJ983059 UON983056:UON983059 UER983056:UER983059 TUV983056:TUV983059 TKZ983056:TKZ983059 TBD983056:TBD983059 SRH983056:SRH983059 SHL983056:SHL983059 RXP983056:RXP983059 RNT983056:RNT983059 RDX983056:RDX983059 QUB983056:QUB983059 QKF983056:QKF983059 QAJ983056:QAJ983059 PQN983056:PQN983059 PGR983056:PGR983059 OWV983056:OWV983059 OMZ983056:OMZ983059 ODD983056:ODD983059 NTH983056:NTH983059 NJL983056:NJL983059 MZP983056:MZP983059 MPT983056:MPT983059 MFX983056:MFX983059 LWB983056:LWB983059 LMF983056:LMF983059 LCJ983056:LCJ983059 KSN983056:KSN983059 KIR983056:KIR983059 JYV983056:JYV983059 JOZ983056:JOZ983059 JFD983056:JFD983059 IVH983056:IVH983059 ILL983056:ILL983059 IBP983056:IBP983059 HRT983056:HRT983059 HHX983056:HHX983059 GYB983056:GYB983059 GOF983056:GOF983059 GEJ983056:GEJ983059 FUN983056:FUN983059 FKR983056:FKR983059 FAV983056:FAV983059 EQZ983056:EQZ983059 EHD983056:EHD983059 DXH983056:DXH983059 DNL983056:DNL983059 DDP983056:DDP983059 CTT983056:CTT983059 CJX983056:CJX983059 CAB983056:CAB983059 BQF983056:BQF983059 BGJ983056:BGJ983059 AWN983056:AWN983059 AMR983056:AMR983059 ACV983056:ACV983059 SZ983056:SZ983059 JD983056:JD983059 F983057:F983060 WVP917520:WVP917523 WLT917520:WLT917523 WBX917520:WBX917523 VSB917520:VSB917523 VIF917520:VIF917523 UYJ917520:UYJ917523 UON917520:UON917523 UER917520:UER917523 TUV917520:TUV917523 TKZ917520:TKZ917523 TBD917520:TBD917523 SRH917520:SRH917523 SHL917520:SHL917523 RXP917520:RXP917523 RNT917520:RNT917523 RDX917520:RDX917523 QUB917520:QUB917523 QKF917520:QKF917523 QAJ917520:QAJ917523 PQN917520:PQN917523 PGR917520:PGR917523 OWV917520:OWV917523 OMZ917520:OMZ917523 ODD917520:ODD917523 NTH917520:NTH917523 NJL917520:NJL917523 MZP917520:MZP917523 MPT917520:MPT917523 MFX917520:MFX917523 LWB917520:LWB917523 LMF917520:LMF917523 LCJ917520:LCJ917523 KSN917520:KSN917523 KIR917520:KIR917523 JYV917520:JYV917523 JOZ917520:JOZ917523 JFD917520:JFD917523 IVH917520:IVH917523 ILL917520:ILL917523 IBP917520:IBP917523 HRT917520:HRT917523 HHX917520:HHX917523 GYB917520:GYB917523 GOF917520:GOF917523 GEJ917520:GEJ917523 FUN917520:FUN917523 FKR917520:FKR917523 FAV917520:FAV917523 EQZ917520:EQZ917523 EHD917520:EHD917523 DXH917520:DXH917523 DNL917520:DNL917523 DDP917520:DDP917523 CTT917520:CTT917523 CJX917520:CJX917523 CAB917520:CAB917523 BQF917520:BQF917523 BGJ917520:BGJ917523 AWN917520:AWN917523 AMR917520:AMR917523 ACV917520:ACV917523 SZ917520:SZ917523 JD917520:JD917523 F917521:F917524 WVP851984:WVP851987 WLT851984:WLT851987 WBX851984:WBX851987 VSB851984:VSB851987 VIF851984:VIF851987 UYJ851984:UYJ851987 UON851984:UON851987 UER851984:UER851987 TUV851984:TUV851987 TKZ851984:TKZ851987 TBD851984:TBD851987 SRH851984:SRH851987 SHL851984:SHL851987 RXP851984:RXP851987 RNT851984:RNT851987 RDX851984:RDX851987 QUB851984:QUB851987 QKF851984:QKF851987 QAJ851984:QAJ851987 PQN851984:PQN851987 PGR851984:PGR851987 OWV851984:OWV851987 OMZ851984:OMZ851987 ODD851984:ODD851987 NTH851984:NTH851987 NJL851984:NJL851987 MZP851984:MZP851987 MPT851984:MPT851987 MFX851984:MFX851987 LWB851984:LWB851987 LMF851984:LMF851987 LCJ851984:LCJ851987 KSN851984:KSN851987 KIR851984:KIR851987 JYV851984:JYV851987 JOZ851984:JOZ851987 JFD851984:JFD851987 IVH851984:IVH851987 ILL851984:ILL851987 IBP851984:IBP851987 HRT851984:HRT851987 HHX851984:HHX851987 GYB851984:GYB851987 GOF851984:GOF851987 GEJ851984:GEJ851987 FUN851984:FUN851987 FKR851984:FKR851987 FAV851984:FAV851987 EQZ851984:EQZ851987 EHD851984:EHD851987 DXH851984:DXH851987 DNL851984:DNL851987 DDP851984:DDP851987 CTT851984:CTT851987 CJX851984:CJX851987 CAB851984:CAB851987 BQF851984:BQF851987 BGJ851984:BGJ851987 AWN851984:AWN851987 AMR851984:AMR851987 ACV851984:ACV851987 SZ851984:SZ851987 JD851984:JD851987 F851985:F851988 WVP786448:WVP786451 WLT786448:WLT786451 WBX786448:WBX786451 VSB786448:VSB786451 VIF786448:VIF786451 UYJ786448:UYJ786451 UON786448:UON786451 UER786448:UER786451 TUV786448:TUV786451 TKZ786448:TKZ786451 TBD786448:TBD786451 SRH786448:SRH786451 SHL786448:SHL786451 RXP786448:RXP786451 RNT786448:RNT786451 RDX786448:RDX786451 QUB786448:QUB786451 QKF786448:QKF786451 QAJ786448:QAJ786451 PQN786448:PQN786451 PGR786448:PGR786451 OWV786448:OWV786451 OMZ786448:OMZ786451 ODD786448:ODD786451 NTH786448:NTH786451 NJL786448:NJL786451 MZP786448:MZP786451 MPT786448:MPT786451 MFX786448:MFX786451 LWB786448:LWB786451 LMF786448:LMF786451 LCJ786448:LCJ786451 KSN786448:KSN786451 KIR786448:KIR786451 JYV786448:JYV786451 JOZ786448:JOZ786451 JFD786448:JFD786451 IVH786448:IVH786451 ILL786448:ILL786451 IBP786448:IBP786451 HRT786448:HRT786451 HHX786448:HHX786451 GYB786448:GYB786451 GOF786448:GOF786451 GEJ786448:GEJ786451 FUN786448:FUN786451 FKR786448:FKR786451 FAV786448:FAV786451 EQZ786448:EQZ786451 EHD786448:EHD786451 DXH786448:DXH786451 DNL786448:DNL786451 DDP786448:DDP786451 CTT786448:CTT786451 CJX786448:CJX786451 CAB786448:CAB786451 BQF786448:BQF786451 BGJ786448:BGJ786451 AWN786448:AWN786451 AMR786448:AMR786451 ACV786448:ACV786451 SZ786448:SZ786451 JD786448:JD786451 F786449:F786452 WVP720912:WVP720915 WLT720912:WLT720915 WBX720912:WBX720915 VSB720912:VSB720915 VIF720912:VIF720915 UYJ720912:UYJ720915 UON720912:UON720915 UER720912:UER720915 TUV720912:TUV720915 TKZ720912:TKZ720915 TBD720912:TBD720915 SRH720912:SRH720915 SHL720912:SHL720915 RXP720912:RXP720915 RNT720912:RNT720915 RDX720912:RDX720915 QUB720912:QUB720915 QKF720912:QKF720915 QAJ720912:QAJ720915 PQN720912:PQN720915 PGR720912:PGR720915 OWV720912:OWV720915 OMZ720912:OMZ720915 ODD720912:ODD720915 NTH720912:NTH720915 NJL720912:NJL720915 MZP720912:MZP720915 MPT720912:MPT720915 MFX720912:MFX720915 LWB720912:LWB720915 LMF720912:LMF720915 LCJ720912:LCJ720915 KSN720912:KSN720915 KIR720912:KIR720915 JYV720912:JYV720915 JOZ720912:JOZ720915 JFD720912:JFD720915 IVH720912:IVH720915 ILL720912:ILL720915 IBP720912:IBP720915 HRT720912:HRT720915 HHX720912:HHX720915 GYB720912:GYB720915 GOF720912:GOF720915 GEJ720912:GEJ720915 FUN720912:FUN720915 FKR720912:FKR720915 FAV720912:FAV720915 EQZ720912:EQZ720915 EHD720912:EHD720915 DXH720912:DXH720915 DNL720912:DNL720915 DDP720912:DDP720915 CTT720912:CTT720915 CJX720912:CJX720915 CAB720912:CAB720915 BQF720912:BQF720915 BGJ720912:BGJ720915 AWN720912:AWN720915 AMR720912:AMR720915 ACV720912:ACV720915 SZ720912:SZ720915 JD720912:JD720915 F720913:F720916 WVP655376:WVP655379 WLT655376:WLT655379 WBX655376:WBX655379 VSB655376:VSB655379 VIF655376:VIF655379 UYJ655376:UYJ655379 UON655376:UON655379 UER655376:UER655379 TUV655376:TUV655379 TKZ655376:TKZ655379 TBD655376:TBD655379 SRH655376:SRH655379 SHL655376:SHL655379 RXP655376:RXP655379 RNT655376:RNT655379 RDX655376:RDX655379 QUB655376:QUB655379 QKF655376:QKF655379 QAJ655376:QAJ655379 PQN655376:PQN655379 PGR655376:PGR655379 OWV655376:OWV655379 OMZ655376:OMZ655379 ODD655376:ODD655379 NTH655376:NTH655379 NJL655376:NJL655379 MZP655376:MZP655379 MPT655376:MPT655379 MFX655376:MFX655379 LWB655376:LWB655379 LMF655376:LMF655379 LCJ655376:LCJ655379 KSN655376:KSN655379 KIR655376:KIR655379 JYV655376:JYV655379 JOZ655376:JOZ655379 JFD655376:JFD655379 IVH655376:IVH655379 ILL655376:ILL655379 IBP655376:IBP655379 HRT655376:HRT655379 HHX655376:HHX655379 GYB655376:GYB655379 GOF655376:GOF655379 GEJ655376:GEJ655379 FUN655376:FUN655379 FKR655376:FKR655379 FAV655376:FAV655379 EQZ655376:EQZ655379 EHD655376:EHD655379 DXH655376:DXH655379 DNL655376:DNL655379 DDP655376:DDP655379 CTT655376:CTT655379 CJX655376:CJX655379 CAB655376:CAB655379 BQF655376:BQF655379 BGJ655376:BGJ655379 AWN655376:AWN655379 AMR655376:AMR655379 ACV655376:ACV655379 SZ655376:SZ655379 JD655376:JD655379 F655377:F655380 WVP589840:WVP589843 WLT589840:WLT589843 WBX589840:WBX589843 VSB589840:VSB589843 VIF589840:VIF589843 UYJ589840:UYJ589843 UON589840:UON589843 UER589840:UER589843 TUV589840:TUV589843 TKZ589840:TKZ589843 TBD589840:TBD589843 SRH589840:SRH589843 SHL589840:SHL589843 RXP589840:RXP589843 RNT589840:RNT589843 RDX589840:RDX589843 QUB589840:QUB589843 QKF589840:QKF589843 QAJ589840:QAJ589843 PQN589840:PQN589843 PGR589840:PGR589843 OWV589840:OWV589843 OMZ589840:OMZ589843 ODD589840:ODD589843 NTH589840:NTH589843 NJL589840:NJL589843 MZP589840:MZP589843 MPT589840:MPT589843 MFX589840:MFX589843 LWB589840:LWB589843 LMF589840:LMF589843 LCJ589840:LCJ589843 KSN589840:KSN589843 KIR589840:KIR589843 JYV589840:JYV589843 JOZ589840:JOZ589843 JFD589840:JFD589843 IVH589840:IVH589843 ILL589840:ILL589843 IBP589840:IBP589843 HRT589840:HRT589843 HHX589840:HHX589843 GYB589840:GYB589843 GOF589840:GOF589843 GEJ589840:GEJ589843 FUN589840:FUN589843 FKR589840:FKR589843 FAV589840:FAV589843 EQZ589840:EQZ589843 EHD589840:EHD589843 DXH589840:DXH589843 DNL589840:DNL589843 DDP589840:DDP589843 CTT589840:CTT589843 CJX589840:CJX589843 CAB589840:CAB589843 BQF589840:BQF589843 BGJ589840:BGJ589843 AWN589840:AWN589843 AMR589840:AMR589843 ACV589840:ACV589843 SZ589840:SZ589843 JD589840:JD589843 F589841:F589844 WVP524304:WVP524307 WLT524304:WLT524307 WBX524304:WBX524307 VSB524304:VSB524307 VIF524304:VIF524307 UYJ524304:UYJ524307 UON524304:UON524307 UER524304:UER524307 TUV524304:TUV524307 TKZ524304:TKZ524307 TBD524304:TBD524307 SRH524304:SRH524307 SHL524304:SHL524307 RXP524304:RXP524307 RNT524304:RNT524307 RDX524304:RDX524307 QUB524304:QUB524307 QKF524304:QKF524307 QAJ524304:QAJ524307 PQN524304:PQN524307 PGR524304:PGR524307 OWV524304:OWV524307 OMZ524304:OMZ524307 ODD524304:ODD524307 NTH524304:NTH524307 NJL524304:NJL524307 MZP524304:MZP524307 MPT524304:MPT524307 MFX524304:MFX524307 LWB524304:LWB524307 LMF524304:LMF524307 LCJ524304:LCJ524307 KSN524304:KSN524307 KIR524304:KIR524307 JYV524304:JYV524307 JOZ524304:JOZ524307 JFD524304:JFD524307 IVH524304:IVH524307 ILL524304:ILL524307 IBP524304:IBP524307 HRT524304:HRT524307 HHX524304:HHX524307 GYB524304:GYB524307 GOF524304:GOF524307 GEJ524304:GEJ524307 FUN524304:FUN524307 FKR524304:FKR524307 FAV524304:FAV524307 EQZ524304:EQZ524307 EHD524304:EHD524307 DXH524304:DXH524307 DNL524304:DNL524307 DDP524304:DDP524307 CTT524304:CTT524307 CJX524304:CJX524307 CAB524304:CAB524307 BQF524304:BQF524307 BGJ524304:BGJ524307 AWN524304:AWN524307 AMR524304:AMR524307 ACV524304:ACV524307 SZ524304:SZ524307 JD524304:JD524307 F524305:F524308 WVP458768:WVP458771 WLT458768:WLT458771 WBX458768:WBX458771 VSB458768:VSB458771 VIF458768:VIF458771 UYJ458768:UYJ458771 UON458768:UON458771 UER458768:UER458771 TUV458768:TUV458771 TKZ458768:TKZ458771 TBD458768:TBD458771 SRH458768:SRH458771 SHL458768:SHL458771 RXP458768:RXP458771 RNT458768:RNT458771 RDX458768:RDX458771 QUB458768:QUB458771 QKF458768:QKF458771 QAJ458768:QAJ458771 PQN458768:PQN458771 PGR458768:PGR458771 OWV458768:OWV458771 OMZ458768:OMZ458771 ODD458768:ODD458771 NTH458768:NTH458771 NJL458768:NJL458771 MZP458768:MZP458771 MPT458768:MPT458771 MFX458768:MFX458771 LWB458768:LWB458771 LMF458768:LMF458771 LCJ458768:LCJ458771 KSN458768:KSN458771 KIR458768:KIR458771 JYV458768:JYV458771 JOZ458768:JOZ458771 JFD458768:JFD458771 IVH458768:IVH458771 ILL458768:ILL458771 IBP458768:IBP458771 HRT458768:HRT458771 HHX458768:HHX458771 GYB458768:GYB458771 GOF458768:GOF458771 GEJ458768:GEJ458771 FUN458768:FUN458771 FKR458768:FKR458771 FAV458768:FAV458771 EQZ458768:EQZ458771 EHD458768:EHD458771 DXH458768:DXH458771 DNL458768:DNL458771 DDP458768:DDP458771 CTT458768:CTT458771 CJX458768:CJX458771 CAB458768:CAB458771 BQF458768:BQF458771 BGJ458768:BGJ458771 AWN458768:AWN458771 AMR458768:AMR458771 ACV458768:ACV458771 SZ458768:SZ458771 JD458768:JD458771 F458769:F458772 WVP393232:WVP393235 WLT393232:WLT393235 WBX393232:WBX393235 VSB393232:VSB393235 VIF393232:VIF393235 UYJ393232:UYJ393235 UON393232:UON393235 UER393232:UER393235 TUV393232:TUV393235 TKZ393232:TKZ393235 TBD393232:TBD393235 SRH393232:SRH393235 SHL393232:SHL393235 RXP393232:RXP393235 RNT393232:RNT393235 RDX393232:RDX393235 QUB393232:QUB393235 QKF393232:QKF393235 QAJ393232:QAJ393235 PQN393232:PQN393235 PGR393232:PGR393235 OWV393232:OWV393235 OMZ393232:OMZ393235 ODD393232:ODD393235 NTH393232:NTH393235 NJL393232:NJL393235 MZP393232:MZP393235 MPT393232:MPT393235 MFX393232:MFX393235 LWB393232:LWB393235 LMF393232:LMF393235 LCJ393232:LCJ393235 KSN393232:KSN393235 KIR393232:KIR393235 JYV393232:JYV393235 JOZ393232:JOZ393235 JFD393232:JFD393235 IVH393232:IVH393235 ILL393232:ILL393235 IBP393232:IBP393235 HRT393232:HRT393235 HHX393232:HHX393235 GYB393232:GYB393235 GOF393232:GOF393235 GEJ393232:GEJ393235 FUN393232:FUN393235 FKR393232:FKR393235 FAV393232:FAV393235 EQZ393232:EQZ393235 EHD393232:EHD393235 DXH393232:DXH393235 DNL393232:DNL393235 DDP393232:DDP393235 CTT393232:CTT393235 CJX393232:CJX393235 CAB393232:CAB393235 BQF393232:BQF393235 BGJ393232:BGJ393235 AWN393232:AWN393235 AMR393232:AMR393235 ACV393232:ACV393235 SZ393232:SZ393235 JD393232:JD393235 F393233:F393236 WVP327696:WVP327699 WLT327696:WLT327699 WBX327696:WBX327699 VSB327696:VSB327699 VIF327696:VIF327699 UYJ327696:UYJ327699 UON327696:UON327699 UER327696:UER327699 TUV327696:TUV327699 TKZ327696:TKZ327699 TBD327696:TBD327699 SRH327696:SRH327699 SHL327696:SHL327699 RXP327696:RXP327699 RNT327696:RNT327699 RDX327696:RDX327699 QUB327696:QUB327699 QKF327696:QKF327699 QAJ327696:QAJ327699 PQN327696:PQN327699 PGR327696:PGR327699 OWV327696:OWV327699 OMZ327696:OMZ327699 ODD327696:ODD327699 NTH327696:NTH327699 NJL327696:NJL327699 MZP327696:MZP327699 MPT327696:MPT327699 MFX327696:MFX327699 LWB327696:LWB327699 LMF327696:LMF327699 LCJ327696:LCJ327699 KSN327696:KSN327699 KIR327696:KIR327699 JYV327696:JYV327699 JOZ327696:JOZ327699 JFD327696:JFD327699 IVH327696:IVH327699 ILL327696:ILL327699 IBP327696:IBP327699 HRT327696:HRT327699 HHX327696:HHX327699 GYB327696:GYB327699 GOF327696:GOF327699 GEJ327696:GEJ327699 FUN327696:FUN327699 FKR327696:FKR327699 FAV327696:FAV327699 EQZ327696:EQZ327699 EHD327696:EHD327699 DXH327696:DXH327699 DNL327696:DNL327699 DDP327696:DDP327699 CTT327696:CTT327699 CJX327696:CJX327699 CAB327696:CAB327699 BQF327696:BQF327699 BGJ327696:BGJ327699 AWN327696:AWN327699 AMR327696:AMR327699 ACV327696:ACV327699 SZ327696:SZ327699 JD327696:JD327699 F327697:F327700 WVP262160:WVP262163 WLT262160:WLT262163 WBX262160:WBX262163 VSB262160:VSB262163 VIF262160:VIF262163 UYJ262160:UYJ262163 UON262160:UON262163 UER262160:UER262163 TUV262160:TUV262163 TKZ262160:TKZ262163 TBD262160:TBD262163 SRH262160:SRH262163 SHL262160:SHL262163 RXP262160:RXP262163 RNT262160:RNT262163 RDX262160:RDX262163 QUB262160:QUB262163 QKF262160:QKF262163 QAJ262160:QAJ262163 PQN262160:PQN262163 PGR262160:PGR262163 OWV262160:OWV262163 OMZ262160:OMZ262163 ODD262160:ODD262163 NTH262160:NTH262163 NJL262160:NJL262163 MZP262160:MZP262163 MPT262160:MPT262163 MFX262160:MFX262163 LWB262160:LWB262163 LMF262160:LMF262163 LCJ262160:LCJ262163 KSN262160:KSN262163 KIR262160:KIR262163 JYV262160:JYV262163 JOZ262160:JOZ262163 JFD262160:JFD262163 IVH262160:IVH262163 ILL262160:ILL262163 IBP262160:IBP262163 HRT262160:HRT262163 HHX262160:HHX262163 GYB262160:GYB262163 GOF262160:GOF262163 GEJ262160:GEJ262163 FUN262160:FUN262163 FKR262160:FKR262163 FAV262160:FAV262163 EQZ262160:EQZ262163 EHD262160:EHD262163 DXH262160:DXH262163 DNL262160:DNL262163 DDP262160:DDP262163 CTT262160:CTT262163 CJX262160:CJX262163 CAB262160:CAB262163 BQF262160:BQF262163 BGJ262160:BGJ262163 AWN262160:AWN262163 AMR262160:AMR262163 ACV262160:ACV262163 SZ262160:SZ262163 JD262160:JD262163 F262161:F262164 WVP196624:WVP196627 WLT196624:WLT196627 WBX196624:WBX196627 VSB196624:VSB196627 VIF196624:VIF196627 UYJ196624:UYJ196627 UON196624:UON196627 UER196624:UER196627 TUV196624:TUV196627 TKZ196624:TKZ196627 TBD196624:TBD196627 SRH196624:SRH196627 SHL196624:SHL196627 RXP196624:RXP196627 RNT196624:RNT196627 RDX196624:RDX196627 QUB196624:QUB196627 QKF196624:QKF196627 QAJ196624:QAJ196627 PQN196624:PQN196627 PGR196624:PGR196627 OWV196624:OWV196627 OMZ196624:OMZ196627 ODD196624:ODD196627 NTH196624:NTH196627 NJL196624:NJL196627 MZP196624:MZP196627 MPT196624:MPT196627 MFX196624:MFX196627 LWB196624:LWB196627 LMF196624:LMF196627 LCJ196624:LCJ196627 KSN196624:KSN196627 KIR196624:KIR196627 JYV196624:JYV196627 JOZ196624:JOZ196627 JFD196624:JFD196627 IVH196624:IVH196627 ILL196624:ILL196627 IBP196624:IBP196627 HRT196624:HRT196627 HHX196624:HHX196627 GYB196624:GYB196627 GOF196624:GOF196627 GEJ196624:GEJ196627 FUN196624:FUN196627 FKR196624:FKR196627 FAV196624:FAV196627 EQZ196624:EQZ196627 EHD196624:EHD196627 DXH196624:DXH196627 DNL196624:DNL196627 DDP196624:DDP196627 CTT196624:CTT196627 CJX196624:CJX196627 CAB196624:CAB196627 BQF196624:BQF196627 BGJ196624:BGJ196627 AWN196624:AWN196627 AMR196624:AMR196627 ACV196624:ACV196627 SZ196624:SZ196627 JD196624:JD196627 F196625:F196628 WVP131088:WVP131091 WLT131088:WLT131091 WBX131088:WBX131091 VSB131088:VSB131091 VIF131088:VIF131091 UYJ131088:UYJ131091 UON131088:UON131091 UER131088:UER131091 TUV131088:TUV131091 TKZ131088:TKZ131091 TBD131088:TBD131091 SRH131088:SRH131091 SHL131088:SHL131091 RXP131088:RXP131091 RNT131088:RNT131091 RDX131088:RDX131091 QUB131088:QUB131091 QKF131088:QKF131091 QAJ131088:QAJ131091 PQN131088:PQN131091 PGR131088:PGR131091 OWV131088:OWV131091 OMZ131088:OMZ131091 ODD131088:ODD131091 NTH131088:NTH131091 NJL131088:NJL131091 MZP131088:MZP131091 MPT131088:MPT131091 MFX131088:MFX131091 LWB131088:LWB131091 LMF131088:LMF131091 LCJ131088:LCJ131091 KSN131088:KSN131091 KIR131088:KIR131091 JYV131088:JYV131091 JOZ131088:JOZ131091 JFD131088:JFD131091 IVH131088:IVH131091 ILL131088:ILL131091 IBP131088:IBP131091 HRT131088:HRT131091 HHX131088:HHX131091 GYB131088:GYB131091 GOF131088:GOF131091 GEJ131088:GEJ131091 FUN131088:FUN131091 FKR131088:FKR131091 FAV131088:FAV131091 EQZ131088:EQZ131091 EHD131088:EHD131091 DXH131088:DXH131091 DNL131088:DNL131091 DDP131088:DDP131091 CTT131088:CTT131091 CJX131088:CJX131091 CAB131088:CAB131091 BQF131088:BQF131091 BGJ131088:BGJ131091 AWN131088:AWN131091 AMR131088:AMR131091 ACV131088:ACV131091 SZ131088:SZ131091 JD131088:JD131091 F131089:F131092 WVP65552:WVP65555 WLT65552:WLT65555 WBX65552:WBX65555 VSB65552:VSB65555 VIF65552:VIF65555 UYJ65552:UYJ65555 UON65552:UON65555 UER65552:UER65555 TUV65552:TUV65555 TKZ65552:TKZ65555 TBD65552:TBD65555 SRH65552:SRH65555 SHL65552:SHL65555 RXP65552:RXP65555 RNT65552:RNT65555 RDX65552:RDX65555 QUB65552:QUB65555 QKF65552:QKF65555 QAJ65552:QAJ65555 PQN65552:PQN65555 PGR65552:PGR65555 OWV65552:OWV65555 OMZ65552:OMZ65555 ODD65552:ODD65555 NTH65552:NTH65555 NJL65552:NJL65555 MZP65552:MZP65555 MPT65552:MPT65555 MFX65552:MFX65555 LWB65552:LWB65555 LMF65552:LMF65555 LCJ65552:LCJ65555 KSN65552:KSN65555 KIR65552:KIR65555 JYV65552:JYV65555 JOZ65552:JOZ65555 JFD65552:JFD65555 IVH65552:IVH65555 ILL65552:ILL65555 IBP65552:IBP65555 HRT65552:HRT65555 HHX65552:HHX65555 GYB65552:GYB65555 GOF65552:GOF65555 GEJ65552:GEJ65555 FUN65552:FUN65555 FKR65552:FKR65555 FAV65552:FAV65555 EQZ65552:EQZ65555 EHD65552:EHD65555 DXH65552:DXH65555 DNL65552:DNL65555 DDP65552:DDP65555 CTT65552:CTT65555 CJX65552:CJX65555 CAB65552:CAB65555 BQF65552:BQF65555 BGJ65552:BGJ65555 AWN65552:AWN65555 AMR65552:AMR65555 ACV65552:ACV65555 SZ65552:SZ65555 JD65552:JD65555 F65553:F65556 WVP983052:WVP983053 WLT983052:WLT983053 WBX983052:WBX983053 VSB983052:VSB983053 VIF983052:VIF983053 UYJ983052:UYJ983053 UON983052:UON983053 UER983052:UER983053 TUV983052:TUV983053 TKZ983052:TKZ983053 TBD983052:TBD983053 SRH983052:SRH983053 SHL983052:SHL983053 RXP983052:RXP983053 RNT983052:RNT983053 RDX983052:RDX983053 QUB983052:QUB983053 QKF983052:QKF983053 QAJ983052:QAJ983053 PQN983052:PQN983053 PGR983052:PGR983053 OWV983052:OWV983053 OMZ983052:OMZ983053 ODD983052:ODD983053 NTH983052:NTH983053 NJL983052:NJL983053 MZP983052:MZP983053 MPT983052:MPT983053 MFX983052:MFX983053 LWB983052:LWB983053 LMF983052:LMF983053 LCJ983052:LCJ983053 KSN983052:KSN983053 KIR983052:KIR983053 JYV983052:JYV983053 JOZ983052:JOZ983053 JFD983052:JFD983053 IVH983052:IVH983053 ILL983052:ILL983053 IBP983052:IBP983053 HRT983052:HRT983053 HHX983052:HHX983053 GYB983052:GYB983053 GOF983052:GOF983053 GEJ983052:GEJ983053 FUN983052:FUN983053 FKR983052:FKR983053 FAV983052:FAV983053 EQZ983052:EQZ983053 EHD983052:EHD983053 DXH983052:DXH983053 DNL983052:DNL983053 DDP983052:DDP983053 CTT983052:CTT983053 CJX983052:CJX983053 CAB983052:CAB983053 BQF983052:BQF983053 BGJ983052:BGJ983053 AWN983052:AWN983053 AMR983052:AMR983053 ACV983052:ACV983053 SZ983052:SZ983053 JD983052:JD983053 F983053:F983054 WVP917516:WVP917517 WLT917516:WLT917517 WBX917516:WBX917517 VSB917516:VSB917517 VIF917516:VIF917517 UYJ917516:UYJ917517 UON917516:UON917517 UER917516:UER917517 TUV917516:TUV917517 TKZ917516:TKZ917517 TBD917516:TBD917517 SRH917516:SRH917517 SHL917516:SHL917517 RXP917516:RXP917517 RNT917516:RNT917517 RDX917516:RDX917517 QUB917516:QUB917517 QKF917516:QKF917517 QAJ917516:QAJ917517 PQN917516:PQN917517 PGR917516:PGR917517 OWV917516:OWV917517 OMZ917516:OMZ917517 ODD917516:ODD917517 NTH917516:NTH917517 NJL917516:NJL917517 MZP917516:MZP917517 MPT917516:MPT917517 MFX917516:MFX917517 LWB917516:LWB917517 LMF917516:LMF917517 LCJ917516:LCJ917517 KSN917516:KSN917517 KIR917516:KIR917517 JYV917516:JYV917517 JOZ917516:JOZ917517 JFD917516:JFD917517 IVH917516:IVH917517 ILL917516:ILL917517 IBP917516:IBP917517 HRT917516:HRT917517 HHX917516:HHX917517 GYB917516:GYB917517 GOF917516:GOF917517 GEJ917516:GEJ917517 FUN917516:FUN917517 FKR917516:FKR917517 FAV917516:FAV917517 EQZ917516:EQZ917517 EHD917516:EHD917517 DXH917516:DXH917517 DNL917516:DNL917517 DDP917516:DDP917517 CTT917516:CTT917517 CJX917516:CJX917517 CAB917516:CAB917517 BQF917516:BQF917517 BGJ917516:BGJ917517 AWN917516:AWN917517 AMR917516:AMR917517 ACV917516:ACV917517 SZ917516:SZ917517 JD917516:JD917517 F917517:F917518 WVP851980:WVP851981 WLT851980:WLT851981 WBX851980:WBX851981 VSB851980:VSB851981 VIF851980:VIF851981 UYJ851980:UYJ851981 UON851980:UON851981 UER851980:UER851981 TUV851980:TUV851981 TKZ851980:TKZ851981 TBD851980:TBD851981 SRH851980:SRH851981 SHL851980:SHL851981 RXP851980:RXP851981 RNT851980:RNT851981 RDX851980:RDX851981 QUB851980:QUB851981 QKF851980:QKF851981 QAJ851980:QAJ851981 PQN851980:PQN851981 PGR851980:PGR851981 OWV851980:OWV851981 OMZ851980:OMZ851981 ODD851980:ODD851981 NTH851980:NTH851981 NJL851980:NJL851981 MZP851980:MZP851981 MPT851980:MPT851981 MFX851980:MFX851981 LWB851980:LWB851981 LMF851980:LMF851981 LCJ851980:LCJ851981 KSN851980:KSN851981 KIR851980:KIR851981 JYV851980:JYV851981 JOZ851980:JOZ851981 JFD851980:JFD851981 IVH851980:IVH851981 ILL851980:ILL851981 IBP851980:IBP851981 HRT851980:HRT851981 HHX851980:HHX851981 GYB851980:GYB851981 GOF851980:GOF851981 GEJ851980:GEJ851981 FUN851980:FUN851981 FKR851980:FKR851981 FAV851980:FAV851981 EQZ851980:EQZ851981 EHD851980:EHD851981 DXH851980:DXH851981 DNL851980:DNL851981 DDP851980:DDP851981 CTT851980:CTT851981 CJX851980:CJX851981 CAB851980:CAB851981 BQF851980:BQF851981 BGJ851980:BGJ851981 AWN851980:AWN851981 AMR851980:AMR851981 ACV851980:ACV851981 SZ851980:SZ851981 JD851980:JD851981 F851981:F851982 WVP786444:WVP786445 WLT786444:WLT786445 WBX786444:WBX786445 VSB786444:VSB786445 VIF786444:VIF786445 UYJ786444:UYJ786445 UON786444:UON786445 UER786444:UER786445 TUV786444:TUV786445 TKZ786444:TKZ786445 TBD786444:TBD786445 SRH786444:SRH786445 SHL786444:SHL786445 RXP786444:RXP786445 RNT786444:RNT786445 RDX786444:RDX786445 QUB786444:QUB786445 QKF786444:QKF786445 QAJ786444:QAJ786445 PQN786444:PQN786445 PGR786444:PGR786445 OWV786444:OWV786445 OMZ786444:OMZ786445 ODD786444:ODD786445 NTH786444:NTH786445 NJL786444:NJL786445 MZP786444:MZP786445 MPT786444:MPT786445 MFX786444:MFX786445 LWB786444:LWB786445 LMF786444:LMF786445 LCJ786444:LCJ786445 KSN786444:KSN786445 KIR786444:KIR786445 JYV786444:JYV786445 JOZ786444:JOZ786445 JFD786444:JFD786445 IVH786444:IVH786445 ILL786444:ILL786445 IBP786444:IBP786445 HRT786444:HRT786445 HHX786444:HHX786445 GYB786444:GYB786445 GOF786444:GOF786445 GEJ786444:GEJ786445 FUN786444:FUN786445 FKR786444:FKR786445 FAV786444:FAV786445 EQZ786444:EQZ786445 EHD786444:EHD786445 DXH786444:DXH786445 DNL786444:DNL786445 DDP786444:DDP786445 CTT786444:CTT786445 CJX786444:CJX786445 CAB786444:CAB786445 BQF786444:BQF786445 BGJ786444:BGJ786445 AWN786444:AWN786445 AMR786444:AMR786445 ACV786444:ACV786445 SZ786444:SZ786445 JD786444:JD786445 F786445:F786446 WVP720908:WVP720909 WLT720908:WLT720909 WBX720908:WBX720909 VSB720908:VSB720909 VIF720908:VIF720909 UYJ720908:UYJ720909 UON720908:UON720909 UER720908:UER720909 TUV720908:TUV720909 TKZ720908:TKZ720909 TBD720908:TBD720909 SRH720908:SRH720909 SHL720908:SHL720909 RXP720908:RXP720909 RNT720908:RNT720909 RDX720908:RDX720909 QUB720908:QUB720909 QKF720908:QKF720909 QAJ720908:QAJ720909 PQN720908:PQN720909 PGR720908:PGR720909 OWV720908:OWV720909 OMZ720908:OMZ720909 ODD720908:ODD720909 NTH720908:NTH720909 NJL720908:NJL720909 MZP720908:MZP720909 MPT720908:MPT720909 MFX720908:MFX720909 LWB720908:LWB720909 LMF720908:LMF720909 LCJ720908:LCJ720909 KSN720908:KSN720909 KIR720908:KIR720909 JYV720908:JYV720909 JOZ720908:JOZ720909 JFD720908:JFD720909 IVH720908:IVH720909 ILL720908:ILL720909 IBP720908:IBP720909 HRT720908:HRT720909 HHX720908:HHX720909 GYB720908:GYB720909 GOF720908:GOF720909 GEJ720908:GEJ720909 FUN720908:FUN720909 FKR720908:FKR720909 FAV720908:FAV720909 EQZ720908:EQZ720909 EHD720908:EHD720909 DXH720908:DXH720909 DNL720908:DNL720909 DDP720908:DDP720909 CTT720908:CTT720909 CJX720908:CJX720909 CAB720908:CAB720909 BQF720908:BQF720909 BGJ720908:BGJ720909 AWN720908:AWN720909 AMR720908:AMR720909 ACV720908:ACV720909 SZ720908:SZ720909 JD720908:JD720909 F720909:F720910 WVP655372:WVP655373 WLT655372:WLT655373 WBX655372:WBX655373 VSB655372:VSB655373 VIF655372:VIF655373 UYJ655372:UYJ655373 UON655372:UON655373 UER655372:UER655373 TUV655372:TUV655373 TKZ655372:TKZ655373 TBD655372:TBD655373 SRH655372:SRH655373 SHL655372:SHL655373 RXP655372:RXP655373 RNT655372:RNT655373 RDX655372:RDX655373 QUB655372:QUB655373 QKF655372:QKF655373 QAJ655372:QAJ655373 PQN655372:PQN655373 PGR655372:PGR655373 OWV655372:OWV655373 OMZ655372:OMZ655373 ODD655372:ODD655373 NTH655372:NTH655373 NJL655372:NJL655373 MZP655372:MZP655373 MPT655372:MPT655373 MFX655372:MFX655373 LWB655372:LWB655373 LMF655372:LMF655373 LCJ655372:LCJ655373 KSN655372:KSN655373 KIR655372:KIR655373 JYV655372:JYV655373 JOZ655372:JOZ655373 JFD655372:JFD655373 IVH655372:IVH655373 ILL655372:ILL655373 IBP655372:IBP655373 HRT655372:HRT655373 HHX655372:HHX655373 GYB655372:GYB655373 GOF655372:GOF655373 GEJ655372:GEJ655373 FUN655372:FUN655373 FKR655372:FKR655373 FAV655372:FAV655373 EQZ655372:EQZ655373 EHD655372:EHD655373 DXH655372:DXH655373 DNL655372:DNL655373 DDP655372:DDP655373 CTT655372:CTT655373 CJX655372:CJX655373 CAB655372:CAB655373 BQF655372:BQF655373 BGJ655372:BGJ655373 AWN655372:AWN655373 AMR655372:AMR655373 ACV655372:ACV655373 SZ655372:SZ655373 JD655372:JD655373 F655373:F655374 WVP589836:WVP589837 WLT589836:WLT589837 WBX589836:WBX589837 VSB589836:VSB589837 VIF589836:VIF589837 UYJ589836:UYJ589837 UON589836:UON589837 UER589836:UER589837 TUV589836:TUV589837 TKZ589836:TKZ589837 TBD589836:TBD589837 SRH589836:SRH589837 SHL589836:SHL589837 RXP589836:RXP589837 RNT589836:RNT589837 RDX589836:RDX589837 QUB589836:QUB589837 QKF589836:QKF589837 QAJ589836:QAJ589837 PQN589836:PQN589837 PGR589836:PGR589837 OWV589836:OWV589837 OMZ589836:OMZ589837 ODD589836:ODD589837 NTH589836:NTH589837 NJL589836:NJL589837 MZP589836:MZP589837 MPT589836:MPT589837 MFX589836:MFX589837 LWB589836:LWB589837 LMF589836:LMF589837 LCJ589836:LCJ589837 KSN589836:KSN589837 KIR589836:KIR589837 JYV589836:JYV589837 JOZ589836:JOZ589837 JFD589836:JFD589837 IVH589836:IVH589837 ILL589836:ILL589837 IBP589836:IBP589837 HRT589836:HRT589837 HHX589836:HHX589837 GYB589836:GYB589837 GOF589836:GOF589837 GEJ589836:GEJ589837 FUN589836:FUN589837 FKR589836:FKR589837 FAV589836:FAV589837 EQZ589836:EQZ589837 EHD589836:EHD589837 DXH589836:DXH589837 DNL589836:DNL589837 DDP589836:DDP589837 CTT589836:CTT589837 CJX589836:CJX589837 CAB589836:CAB589837 BQF589836:BQF589837 BGJ589836:BGJ589837 AWN589836:AWN589837 AMR589836:AMR589837 ACV589836:ACV589837 SZ589836:SZ589837 JD589836:JD589837 F589837:F589838 WVP524300:WVP524301 WLT524300:WLT524301 WBX524300:WBX524301 VSB524300:VSB524301 VIF524300:VIF524301 UYJ524300:UYJ524301 UON524300:UON524301 UER524300:UER524301 TUV524300:TUV524301 TKZ524300:TKZ524301 TBD524300:TBD524301 SRH524300:SRH524301 SHL524300:SHL524301 RXP524300:RXP524301 RNT524300:RNT524301 RDX524300:RDX524301 QUB524300:QUB524301 QKF524300:QKF524301 QAJ524300:QAJ524301 PQN524300:PQN524301 PGR524300:PGR524301 OWV524300:OWV524301 OMZ524300:OMZ524301 ODD524300:ODD524301 NTH524300:NTH524301 NJL524300:NJL524301 MZP524300:MZP524301 MPT524300:MPT524301 MFX524300:MFX524301 LWB524300:LWB524301 LMF524300:LMF524301 LCJ524300:LCJ524301 KSN524300:KSN524301 KIR524300:KIR524301 JYV524300:JYV524301 JOZ524300:JOZ524301 JFD524300:JFD524301 IVH524300:IVH524301 ILL524300:ILL524301 IBP524300:IBP524301 HRT524300:HRT524301 HHX524300:HHX524301 GYB524300:GYB524301 GOF524300:GOF524301 GEJ524300:GEJ524301 FUN524300:FUN524301 FKR524300:FKR524301 FAV524300:FAV524301 EQZ524300:EQZ524301 EHD524300:EHD524301 DXH524300:DXH524301 DNL524300:DNL524301 DDP524300:DDP524301 CTT524300:CTT524301 CJX524300:CJX524301 CAB524300:CAB524301 BQF524300:BQF524301 BGJ524300:BGJ524301 AWN524300:AWN524301 AMR524300:AMR524301 ACV524300:ACV524301 SZ524300:SZ524301 JD524300:JD524301 F524301:F524302 WVP458764:WVP458765 WLT458764:WLT458765 WBX458764:WBX458765 VSB458764:VSB458765 VIF458764:VIF458765 UYJ458764:UYJ458765 UON458764:UON458765 UER458764:UER458765 TUV458764:TUV458765 TKZ458764:TKZ458765 TBD458764:TBD458765 SRH458764:SRH458765 SHL458764:SHL458765 RXP458764:RXP458765 RNT458764:RNT458765 RDX458764:RDX458765 QUB458764:QUB458765 QKF458764:QKF458765 QAJ458764:QAJ458765 PQN458764:PQN458765 PGR458764:PGR458765 OWV458764:OWV458765 OMZ458764:OMZ458765 ODD458764:ODD458765 NTH458764:NTH458765 NJL458764:NJL458765 MZP458764:MZP458765 MPT458764:MPT458765 MFX458764:MFX458765 LWB458764:LWB458765 LMF458764:LMF458765 LCJ458764:LCJ458765 KSN458764:KSN458765 KIR458764:KIR458765 JYV458764:JYV458765 JOZ458764:JOZ458765 JFD458764:JFD458765 IVH458764:IVH458765 ILL458764:ILL458765 IBP458764:IBP458765 HRT458764:HRT458765 HHX458764:HHX458765 GYB458764:GYB458765 GOF458764:GOF458765 GEJ458764:GEJ458765 FUN458764:FUN458765 FKR458764:FKR458765 FAV458764:FAV458765 EQZ458764:EQZ458765 EHD458764:EHD458765 DXH458764:DXH458765 DNL458764:DNL458765 DDP458764:DDP458765 CTT458764:CTT458765 CJX458764:CJX458765 CAB458764:CAB458765 BQF458764:BQF458765 BGJ458764:BGJ458765 AWN458764:AWN458765 AMR458764:AMR458765 ACV458764:ACV458765 SZ458764:SZ458765 JD458764:JD458765 F458765:F458766 WVP393228:WVP393229 WLT393228:WLT393229 WBX393228:WBX393229 VSB393228:VSB393229 VIF393228:VIF393229 UYJ393228:UYJ393229 UON393228:UON393229 UER393228:UER393229 TUV393228:TUV393229 TKZ393228:TKZ393229 TBD393228:TBD393229 SRH393228:SRH393229 SHL393228:SHL393229 RXP393228:RXP393229 RNT393228:RNT393229 RDX393228:RDX393229 QUB393228:QUB393229 QKF393228:QKF393229 QAJ393228:QAJ393229 PQN393228:PQN393229 PGR393228:PGR393229 OWV393228:OWV393229 OMZ393228:OMZ393229 ODD393228:ODD393229 NTH393228:NTH393229 NJL393228:NJL393229 MZP393228:MZP393229 MPT393228:MPT393229 MFX393228:MFX393229 LWB393228:LWB393229 LMF393228:LMF393229 LCJ393228:LCJ393229 KSN393228:KSN393229 KIR393228:KIR393229 JYV393228:JYV393229 JOZ393228:JOZ393229 JFD393228:JFD393229 IVH393228:IVH393229 ILL393228:ILL393229 IBP393228:IBP393229 HRT393228:HRT393229 HHX393228:HHX393229 GYB393228:GYB393229 GOF393228:GOF393229 GEJ393228:GEJ393229 FUN393228:FUN393229 FKR393228:FKR393229 FAV393228:FAV393229 EQZ393228:EQZ393229 EHD393228:EHD393229 DXH393228:DXH393229 DNL393228:DNL393229 DDP393228:DDP393229 CTT393228:CTT393229 CJX393228:CJX393229 CAB393228:CAB393229 BQF393228:BQF393229 BGJ393228:BGJ393229 AWN393228:AWN393229 AMR393228:AMR393229 ACV393228:ACV393229 SZ393228:SZ393229 JD393228:JD393229 F393229:F393230 WVP327692:WVP327693 WLT327692:WLT327693 WBX327692:WBX327693 VSB327692:VSB327693 VIF327692:VIF327693 UYJ327692:UYJ327693 UON327692:UON327693 UER327692:UER327693 TUV327692:TUV327693 TKZ327692:TKZ327693 TBD327692:TBD327693 SRH327692:SRH327693 SHL327692:SHL327693 RXP327692:RXP327693 RNT327692:RNT327693 RDX327692:RDX327693 QUB327692:QUB327693 QKF327692:QKF327693 QAJ327692:QAJ327693 PQN327692:PQN327693 PGR327692:PGR327693 OWV327692:OWV327693 OMZ327692:OMZ327693 ODD327692:ODD327693 NTH327692:NTH327693 NJL327692:NJL327693 MZP327692:MZP327693 MPT327692:MPT327693 MFX327692:MFX327693 LWB327692:LWB327693 LMF327692:LMF327693 LCJ327692:LCJ327693 KSN327692:KSN327693 KIR327692:KIR327693 JYV327692:JYV327693 JOZ327692:JOZ327693 JFD327692:JFD327693 IVH327692:IVH327693 ILL327692:ILL327693 IBP327692:IBP327693 HRT327692:HRT327693 HHX327692:HHX327693 GYB327692:GYB327693 GOF327692:GOF327693 GEJ327692:GEJ327693 FUN327692:FUN327693 FKR327692:FKR327693 FAV327692:FAV327693 EQZ327692:EQZ327693 EHD327692:EHD327693 DXH327692:DXH327693 DNL327692:DNL327693 DDP327692:DDP327693 CTT327692:CTT327693 CJX327692:CJX327693 CAB327692:CAB327693 BQF327692:BQF327693 BGJ327692:BGJ327693 AWN327692:AWN327693 AMR327692:AMR327693 ACV327692:ACV327693 SZ327692:SZ327693 JD327692:JD327693 F327693:F327694 WVP262156:WVP262157 WLT262156:WLT262157 WBX262156:WBX262157 VSB262156:VSB262157 VIF262156:VIF262157 UYJ262156:UYJ262157 UON262156:UON262157 UER262156:UER262157 TUV262156:TUV262157 TKZ262156:TKZ262157 TBD262156:TBD262157 SRH262156:SRH262157 SHL262156:SHL262157 RXP262156:RXP262157 RNT262156:RNT262157 RDX262156:RDX262157 QUB262156:QUB262157 QKF262156:QKF262157 QAJ262156:QAJ262157 PQN262156:PQN262157 PGR262156:PGR262157 OWV262156:OWV262157 OMZ262156:OMZ262157 ODD262156:ODD262157 NTH262156:NTH262157 NJL262156:NJL262157 MZP262156:MZP262157 MPT262156:MPT262157 MFX262156:MFX262157 LWB262156:LWB262157 LMF262156:LMF262157 LCJ262156:LCJ262157 KSN262156:KSN262157 KIR262156:KIR262157 JYV262156:JYV262157 JOZ262156:JOZ262157 JFD262156:JFD262157 IVH262156:IVH262157 ILL262156:ILL262157 IBP262156:IBP262157 HRT262156:HRT262157 HHX262156:HHX262157 GYB262156:GYB262157 GOF262156:GOF262157 GEJ262156:GEJ262157 FUN262156:FUN262157 FKR262156:FKR262157 FAV262156:FAV262157 EQZ262156:EQZ262157 EHD262156:EHD262157 DXH262156:DXH262157 DNL262156:DNL262157 DDP262156:DDP262157 CTT262156:CTT262157 CJX262156:CJX262157 CAB262156:CAB262157 BQF262156:BQF262157 BGJ262156:BGJ262157 AWN262156:AWN262157 AMR262156:AMR262157 ACV262156:ACV262157 SZ262156:SZ262157 JD262156:JD262157 F262157:F262158 WVP196620:WVP196621 WLT196620:WLT196621 WBX196620:WBX196621 VSB196620:VSB196621 VIF196620:VIF196621 UYJ196620:UYJ196621 UON196620:UON196621 UER196620:UER196621 TUV196620:TUV196621 TKZ196620:TKZ196621 TBD196620:TBD196621 SRH196620:SRH196621 SHL196620:SHL196621 RXP196620:RXP196621 RNT196620:RNT196621 RDX196620:RDX196621 QUB196620:QUB196621 QKF196620:QKF196621 QAJ196620:QAJ196621 PQN196620:PQN196621 PGR196620:PGR196621 OWV196620:OWV196621 OMZ196620:OMZ196621 ODD196620:ODD196621 NTH196620:NTH196621 NJL196620:NJL196621 MZP196620:MZP196621 MPT196620:MPT196621 MFX196620:MFX196621 LWB196620:LWB196621 LMF196620:LMF196621 LCJ196620:LCJ196621 KSN196620:KSN196621 KIR196620:KIR196621 JYV196620:JYV196621 JOZ196620:JOZ196621 JFD196620:JFD196621 IVH196620:IVH196621 ILL196620:ILL196621 IBP196620:IBP196621 HRT196620:HRT196621 HHX196620:HHX196621 GYB196620:GYB196621 GOF196620:GOF196621 GEJ196620:GEJ196621 FUN196620:FUN196621 FKR196620:FKR196621 FAV196620:FAV196621 EQZ196620:EQZ196621 EHD196620:EHD196621 DXH196620:DXH196621 DNL196620:DNL196621 DDP196620:DDP196621 CTT196620:CTT196621 CJX196620:CJX196621 CAB196620:CAB196621 BQF196620:BQF196621 BGJ196620:BGJ196621 AWN196620:AWN196621 AMR196620:AMR196621 ACV196620:ACV196621 SZ196620:SZ196621 JD196620:JD196621 F196621:F196622 WVP131084:WVP131085 WLT131084:WLT131085 WBX131084:WBX131085 VSB131084:VSB131085 VIF131084:VIF131085 UYJ131084:UYJ131085 UON131084:UON131085 UER131084:UER131085 TUV131084:TUV131085 TKZ131084:TKZ131085 TBD131084:TBD131085 SRH131084:SRH131085 SHL131084:SHL131085 RXP131084:RXP131085 RNT131084:RNT131085 RDX131084:RDX131085 QUB131084:QUB131085 QKF131084:QKF131085 QAJ131084:QAJ131085 PQN131084:PQN131085 PGR131084:PGR131085 OWV131084:OWV131085 OMZ131084:OMZ131085 ODD131084:ODD131085 NTH131084:NTH131085 NJL131084:NJL131085 MZP131084:MZP131085 MPT131084:MPT131085 MFX131084:MFX131085 LWB131084:LWB131085 LMF131084:LMF131085 LCJ131084:LCJ131085 KSN131084:KSN131085 KIR131084:KIR131085 JYV131084:JYV131085 JOZ131084:JOZ131085 JFD131084:JFD131085 IVH131084:IVH131085 ILL131084:ILL131085 IBP131084:IBP131085 HRT131084:HRT131085 HHX131084:HHX131085 GYB131084:GYB131085 GOF131084:GOF131085 GEJ131084:GEJ131085 FUN131084:FUN131085 FKR131084:FKR131085 FAV131084:FAV131085 EQZ131084:EQZ131085 EHD131084:EHD131085 DXH131084:DXH131085 DNL131084:DNL131085 DDP131084:DDP131085 CTT131084:CTT131085 CJX131084:CJX131085 CAB131084:CAB131085 BQF131084:BQF131085 BGJ131084:BGJ131085 AWN131084:AWN131085 AMR131084:AMR131085 ACV131084:ACV131085 SZ131084:SZ131085 JD131084:JD131085 F131085:F131086 WVP65548:WVP65549 WLT65548:WLT65549 WBX65548:WBX65549 VSB65548:VSB65549 VIF65548:VIF65549 UYJ65548:UYJ65549 UON65548:UON65549 UER65548:UER65549 TUV65548:TUV65549 TKZ65548:TKZ65549 TBD65548:TBD65549 SRH65548:SRH65549 SHL65548:SHL65549 RXP65548:RXP65549 RNT65548:RNT65549 RDX65548:RDX65549 QUB65548:QUB65549 QKF65548:QKF65549 QAJ65548:QAJ65549 PQN65548:PQN65549 PGR65548:PGR65549 OWV65548:OWV65549 OMZ65548:OMZ65549 ODD65548:ODD65549 NTH65548:NTH65549 NJL65548:NJL65549 MZP65548:MZP65549 MPT65548:MPT65549 MFX65548:MFX65549 LWB65548:LWB65549 LMF65548:LMF65549 LCJ65548:LCJ65549 KSN65548:KSN65549 KIR65548:KIR65549 JYV65548:JYV65549 JOZ65548:JOZ65549 JFD65548:JFD65549 IVH65548:IVH65549 ILL65548:ILL65549 IBP65548:IBP65549 HRT65548:HRT65549 HHX65548:HHX65549 GYB65548:GYB65549 GOF65548:GOF65549 GEJ65548:GEJ65549 FUN65548:FUN65549 FKR65548:FKR65549 FAV65548:FAV65549 EQZ65548:EQZ65549 EHD65548:EHD65549 DXH65548:DXH65549 DNL65548:DNL65549 DDP65548:DDP65549 CTT65548:CTT65549 CJX65548:CJX65549 CAB65548:CAB65549 BQF65548:BQF65549 BGJ65548:BGJ65549 AWN65548:AWN65549 AMR65548:AMR65549 ACV65548:ACV65549 SZ65548:SZ65549 JD65548:JD65549 F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F22:F24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F19">
      <formula1>0</formula1>
    </dataValidation>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xl/worksheets/sheet9.xml><?xml version="1.0" encoding="utf-8"?>
<worksheet xmlns="http://schemas.openxmlformats.org/spreadsheetml/2006/main" xmlns:r="http://schemas.openxmlformats.org/officeDocument/2006/relationships">
  <sheetPr>
    <tabColor rgb="FFFFFF00"/>
  </sheetPr>
  <dimension ref="A2:T65"/>
  <sheetViews>
    <sheetView view="pageBreakPreview" zoomScale="77" zoomScaleNormal="44" zoomScaleSheetLayoutView="77" workbookViewId="0">
      <selection activeCell="M20" sqref="M20"/>
    </sheetView>
  </sheetViews>
  <sheetFormatPr defaultRowHeight="10.5"/>
  <cols>
    <col min="1" max="1" width="6" style="1" customWidth="1"/>
    <col min="2" max="2" width="9.5703125" style="1" customWidth="1"/>
    <col min="3" max="3" width="31" style="85" customWidth="1"/>
    <col min="4" max="4" width="14" style="85" customWidth="1"/>
    <col min="5" max="5" width="6.42578125" style="1" customWidth="1"/>
    <col min="6" max="6" width="8.140625" style="6" customWidth="1"/>
    <col min="7" max="7" width="8.42578125" style="6" customWidth="1"/>
    <col min="8" max="8" width="9.7109375" style="6" customWidth="1"/>
    <col min="9" max="9" width="9.7109375" style="5" customWidth="1"/>
    <col min="10" max="10" width="11.42578125" style="6" customWidth="1"/>
    <col min="11" max="12" width="9.85546875" style="6" customWidth="1"/>
    <col min="13" max="13" width="13.5703125" style="5" customWidth="1"/>
    <col min="14" max="14" width="11.7109375" style="5" customWidth="1"/>
    <col min="15" max="15" width="13.5703125" style="5" customWidth="1"/>
    <col min="16" max="16" width="21.140625" style="1" customWidth="1"/>
    <col min="17" max="259" width="9.140625" style="1"/>
    <col min="260" max="260" width="6" style="1" customWidth="1"/>
    <col min="261" max="261" width="9.5703125" style="1" customWidth="1"/>
    <col min="262" max="262" width="40.7109375" style="1" customWidth="1"/>
    <col min="263" max="263" width="13.5703125" style="1" customWidth="1"/>
    <col min="264" max="264" width="9.42578125" style="1" customWidth="1"/>
    <col min="265" max="266" width="9.7109375" style="1" customWidth="1"/>
    <col min="267" max="267" width="17.42578125" style="1" customWidth="1"/>
    <col min="268" max="268" width="11.42578125" style="1" customWidth="1"/>
    <col min="269" max="270" width="9.85546875" style="1" customWidth="1"/>
    <col min="271" max="271" width="16.7109375" style="1" customWidth="1"/>
    <col min="272" max="272" width="21.140625" style="1" customWidth="1"/>
    <col min="273" max="515" width="9.140625" style="1"/>
    <col min="516" max="516" width="6" style="1" customWidth="1"/>
    <col min="517" max="517" width="9.5703125" style="1" customWidth="1"/>
    <col min="518" max="518" width="40.7109375" style="1" customWidth="1"/>
    <col min="519" max="519" width="13.5703125" style="1" customWidth="1"/>
    <col min="520" max="520" width="9.42578125" style="1" customWidth="1"/>
    <col min="521" max="522" width="9.7109375" style="1" customWidth="1"/>
    <col min="523" max="523" width="17.42578125" style="1" customWidth="1"/>
    <col min="524" max="524" width="11.42578125" style="1" customWidth="1"/>
    <col min="525" max="526" width="9.85546875" style="1" customWidth="1"/>
    <col min="527" max="527" width="16.7109375" style="1" customWidth="1"/>
    <col min="528" max="528" width="21.140625" style="1" customWidth="1"/>
    <col min="529" max="771" width="9.140625" style="1"/>
    <col min="772" max="772" width="6" style="1" customWidth="1"/>
    <col min="773" max="773" width="9.5703125" style="1" customWidth="1"/>
    <col min="774" max="774" width="40.7109375" style="1" customWidth="1"/>
    <col min="775" max="775" width="13.5703125" style="1" customWidth="1"/>
    <col min="776" max="776" width="9.42578125" style="1" customWidth="1"/>
    <col min="777" max="778" width="9.7109375" style="1" customWidth="1"/>
    <col min="779" max="779" width="17.42578125" style="1" customWidth="1"/>
    <col min="780" max="780" width="11.42578125" style="1" customWidth="1"/>
    <col min="781" max="782" width="9.85546875" style="1" customWidth="1"/>
    <col min="783" max="783" width="16.7109375" style="1" customWidth="1"/>
    <col min="784" max="784" width="21.140625" style="1" customWidth="1"/>
    <col min="785" max="1027" width="9.140625" style="1"/>
    <col min="1028" max="1028" width="6" style="1" customWidth="1"/>
    <col min="1029" max="1029" width="9.5703125" style="1" customWidth="1"/>
    <col min="1030" max="1030" width="40.7109375" style="1" customWidth="1"/>
    <col min="1031" max="1031" width="13.5703125" style="1" customWidth="1"/>
    <col min="1032" max="1032" width="9.42578125" style="1" customWidth="1"/>
    <col min="1033" max="1034" width="9.7109375" style="1" customWidth="1"/>
    <col min="1035" max="1035" width="17.42578125" style="1" customWidth="1"/>
    <col min="1036" max="1036" width="11.42578125" style="1" customWidth="1"/>
    <col min="1037" max="1038" width="9.85546875" style="1" customWidth="1"/>
    <col min="1039" max="1039" width="16.7109375" style="1" customWidth="1"/>
    <col min="1040" max="1040" width="21.140625" style="1" customWidth="1"/>
    <col min="1041" max="1283" width="9.140625" style="1"/>
    <col min="1284" max="1284" width="6" style="1" customWidth="1"/>
    <col min="1285" max="1285" width="9.5703125" style="1" customWidth="1"/>
    <col min="1286" max="1286" width="40.7109375" style="1" customWidth="1"/>
    <col min="1287" max="1287" width="13.5703125" style="1" customWidth="1"/>
    <col min="1288" max="1288" width="9.42578125" style="1" customWidth="1"/>
    <col min="1289" max="1290" width="9.7109375" style="1" customWidth="1"/>
    <col min="1291" max="1291" width="17.42578125" style="1" customWidth="1"/>
    <col min="1292" max="1292" width="11.42578125" style="1" customWidth="1"/>
    <col min="1293" max="1294" width="9.85546875" style="1" customWidth="1"/>
    <col min="1295" max="1295" width="16.7109375" style="1" customWidth="1"/>
    <col min="1296" max="1296" width="21.140625" style="1" customWidth="1"/>
    <col min="1297" max="1539" width="9.140625" style="1"/>
    <col min="1540" max="1540" width="6" style="1" customWidth="1"/>
    <col min="1541" max="1541" width="9.5703125" style="1" customWidth="1"/>
    <col min="1542" max="1542" width="40.7109375" style="1" customWidth="1"/>
    <col min="1543" max="1543" width="13.5703125" style="1" customWidth="1"/>
    <col min="1544" max="1544" width="9.42578125" style="1" customWidth="1"/>
    <col min="1545" max="1546" width="9.7109375" style="1" customWidth="1"/>
    <col min="1547" max="1547" width="17.42578125" style="1" customWidth="1"/>
    <col min="1548" max="1548" width="11.42578125" style="1" customWidth="1"/>
    <col min="1549" max="1550" width="9.85546875" style="1" customWidth="1"/>
    <col min="1551" max="1551" width="16.7109375" style="1" customWidth="1"/>
    <col min="1552" max="1552" width="21.140625" style="1" customWidth="1"/>
    <col min="1553" max="1795" width="9.140625" style="1"/>
    <col min="1796" max="1796" width="6" style="1" customWidth="1"/>
    <col min="1797" max="1797" width="9.5703125" style="1" customWidth="1"/>
    <col min="1798" max="1798" width="40.7109375" style="1" customWidth="1"/>
    <col min="1799" max="1799" width="13.5703125" style="1" customWidth="1"/>
    <col min="1800" max="1800" width="9.42578125" style="1" customWidth="1"/>
    <col min="1801" max="1802" width="9.7109375" style="1" customWidth="1"/>
    <col min="1803" max="1803" width="17.42578125" style="1" customWidth="1"/>
    <col min="1804" max="1804" width="11.42578125" style="1" customWidth="1"/>
    <col min="1805" max="1806" width="9.85546875" style="1" customWidth="1"/>
    <col min="1807" max="1807" width="16.7109375" style="1" customWidth="1"/>
    <col min="1808" max="1808" width="21.140625" style="1" customWidth="1"/>
    <col min="1809" max="2051" width="9.140625" style="1"/>
    <col min="2052" max="2052" width="6" style="1" customWidth="1"/>
    <col min="2053" max="2053" width="9.5703125" style="1" customWidth="1"/>
    <col min="2054" max="2054" width="40.7109375" style="1" customWidth="1"/>
    <col min="2055" max="2055" width="13.5703125" style="1" customWidth="1"/>
    <col min="2056" max="2056" width="9.42578125" style="1" customWidth="1"/>
    <col min="2057" max="2058" width="9.7109375" style="1" customWidth="1"/>
    <col min="2059" max="2059" width="17.42578125" style="1" customWidth="1"/>
    <col min="2060" max="2060" width="11.42578125" style="1" customWidth="1"/>
    <col min="2061" max="2062" width="9.85546875" style="1" customWidth="1"/>
    <col min="2063" max="2063" width="16.7109375" style="1" customWidth="1"/>
    <col min="2064" max="2064" width="21.140625" style="1" customWidth="1"/>
    <col min="2065" max="2307" width="9.140625" style="1"/>
    <col min="2308" max="2308" width="6" style="1" customWidth="1"/>
    <col min="2309" max="2309" width="9.5703125" style="1" customWidth="1"/>
    <col min="2310" max="2310" width="40.7109375" style="1" customWidth="1"/>
    <col min="2311" max="2311" width="13.5703125" style="1" customWidth="1"/>
    <col min="2312" max="2312" width="9.42578125" style="1" customWidth="1"/>
    <col min="2313" max="2314" width="9.7109375" style="1" customWidth="1"/>
    <col min="2315" max="2315" width="17.42578125" style="1" customWidth="1"/>
    <col min="2316" max="2316" width="11.42578125" style="1" customWidth="1"/>
    <col min="2317" max="2318" width="9.85546875" style="1" customWidth="1"/>
    <col min="2319" max="2319" width="16.7109375" style="1" customWidth="1"/>
    <col min="2320" max="2320" width="21.140625" style="1" customWidth="1"/>
    <col min="2321" max="2563" width="9.140625" style="1"/>
    <col min="2564" max="2564" width="6" style="1" customWidth="1"/>
    <col min="2565" max="2565" width="9.5703125" style="1" customWidth="1"/>
    <col min="2566" max="2566" width="40.7109375" style="1" customWidth="1"/>
    <col min="2567" max="2567" width="13.5703125" style="1" customWidth="1"/>
    <col min="2568" max="2568" width="9.42578125" style="1" customWidth="1"/>
    <col min="2569" max="2570" width="9.7109375" style="1" customWidth="1"/>
    <col min="2571" max="2571" width="17.42578125" style="1" customWidth="1"/>
    <col min="2572" max="2572" width="11.42578125" style="1" customWidth="1"/>
    <col min="2573" max="2574" width="9.85546875" style="1" customWidth="1"/>
    <col min="2575" max="2575" width="16.7109375" style="1" customWidth="1"/>
    <col min="2576" max="2576" width="21.140625" style="1" customWidth="1"/>
    <col min="2577" max="2819" width="9.140625" style="1"/>
    <col min="2820" max="2820" width="6" style="1" customWidth="1"/>
    <col min="2821" max="2821" width="9.5703125" style="1" customWidth="1"/>
    <col min="2822" max="2822" width="40.7109375" style="1" customWidth="1"/>
    <col min="2823" max="2823" width="13.5703125" style="1" customWidth="1"/>
    <col min="2824" max="2824" width="9.42578125" style="1" customWidth="1"/>
    <col min="2825" max="2826" width="9.7109375" style="1" customWidth="1"/>
    <col min="2827" max="2827" width="17.42578125" style="1" customWidth="1"/>
    <col min="2828" max="2828" width="11.42578125" style="1" customWidth="1"/>
    <col min="2829" max="2830" width="9.85546875" style="1" customWidth="1"/>
    <col min="2831" max="2831" width="16.7109375" style="1" customWidth="1"/>
    <col min="2832" max="2832" width="21.140625" style="1" customWidth="1"/>
    <col min="2833" max="3075" width="9.140625" style="1"/>
    <col min="3076" max="3076" width="6" style="1" customWidth="1"/>
    <col min="3077" max="3077" width="9.5703125" style="1" customWidth="1"/>
    <col min="3078" max="3078" width="40.7109375" style="1" customWidth="1"/>
    <col min="3079" max="3079" width="13.5703125" style="1" customWidth="1"/>
    <col min="3080" max="3080" width="9.42578125" style="1" customWidth="1"/>
    <col min="3081" max="3082" width="9.7109375" style="1" customWidth="1"/>
    <col min="3083" max="3083" width="17.42578125" style="1" customWidth="1"/>
    <col min="3084" max="3084" width="11.42578125" style="1" customWidth="1"/>
    <col min="3085" max="3086" width="9.85546875" style="1" customWidth="1"/>
    <col min="3087" max="3087" width="16.7109375" style="1" customWidth="1"/>
    <col min="3088" max="3088" width="21.140625" style="1" customWidth="1"/>
    <col min="3089" max="3331" width="9.140625" style="1"/>
    <col min="3332" max="3332" width="6" style="1" customWidth="1"/>
    <col min="3333" max="3333" width="9.5703125" style="1" customWidth="1"/>
    <col min="3334" max="3334" width="40.7109375" style="1" customWidth="1"/>
    <col min="3335" max="3335" width="13.5703125" style="1" customWidth="1"/>
    <col min="3336" max="3336" width="9.42578125" style="1" customWidth="1"/>
    <col min="3337" max="3338" width="9.7109375" style="1" customWidth="1"/>
    <col min="3339" max="3339" width="17.42578125" style="1" customWidth="1"/>
    <col min="3340" max="3340" width="11.42578125" style="1" customWidth="1"/>
    <col min="3341" max="3342" width="9.85546875" style="1" customWidth="1"/>
    <col min="3343" max="3343" width="16.7109375" style="1" customWidth="1"/>
    <col min="3344" max="3344" width="21.140625" style="1" customWidth="1"/>
    <col min="3345" max="3587" width="9.140625" style="1"/>
    <col min="3588" max="3588" width="6" style="1" customWidth="1"/>
    <col min="3589" max="3589" width="9.5703125" style="1" customWidth="1"/>
    <col min="3590" max="3590" width="40.7109375" style="1" customWidth="1"/>
    <col min="3591" max="3591" width="13.5703125" style="1" customWidth="1"/>
    <col min="3592" max="3592" width="9.42578125" style="1" customWidth="1"/>
    <col min="3593" max="3594" width="9.7109375" style="1" customWidth="1"/>
    <col min="3595" max="3595" width="17.42578125" style="1" customWidth="1"/>
    <col min="3596" max="3596" width="11.42578125" style="1" customWidth="1"/>
    <col min="3597" max="3598" width="9.85546875" style="1" customWidth="1"/>
    <col min="3599" max="3599" width="16.7109375" style="1" customWidth="1"/>
    <col min="3600" max="3600" width="21.140625" style="1" customWidth="1"/>
    <col min="3601" max="3843" width="9.140625" style="1"/>
    <col min="3844" max="3844" width="6" style="1" customWidth="1"/>
    <col min="3845" max="3845" width="9.5703125" style="1" customWidth="1"/>
    <col min="3846" max="3846" width="40.7109375" style="1" customWidth="1"/>
    <col min="3847" max="3847" width="13.5703125" style="1" customWidth="1"/>
    <col min="3848" max="3848" width="9.42578125" style="1" customWidth="1"/>
    <col min="3849" max="3850" width="9.7109375" style="1" customWidth="1"/>
    <col min="3851" max="3851" width="17.42578125" style="1" customWidth="1"/>
    <col min="3852" max="3852" width="11.42578125" style="1" customWidth="1"/>
    <col min="3853" max="3854" width="9.85546875" style="1" customWidth="1"/>
    <col min="3855" max="3855" width="16.7109375" style="1" customWidth="1"/>
    <col min="3856" max="3856" width="21.140625" style="1" customWidth="1"/>
    <col min="3857" max="4099" width="9.140625" style="1"/>
    <col min="4100" max="4100" width="6" style="1" customWidth="1"/>
    <col min="4101" max="4101" width="9.5703125" style="1" customWidth="1"/>
    <col min="4102" max="4102" width="40.7109375" style="1" customWidth="1"/>
    <col min="4103" max="4103" width="13.5703125" style="1" customWidth="1"/>
    <col min="4104" max="4104" width="9.42578125" style="1" customWidth="1"/>
    <col min="4105" max="4106" width="9.7109375" style="1" customWidth="1"/>
    <col min="4107" max="4107" width="17.42578125" style="1" customWidth="1"/>
    <col min="4108" max="4108" width="11.42578125" style="1" customWidth="1"/>
    <col min="4109" max="4110" width="9.85546875" style="1" customWidth="1"/>
    <col min="4111" max="4111" width="16.7109375" style="1" customWidth="1"/>
    <col min="4112" max="4112" width="21.140625" style="1" customWidth="1"/>
    <col min="4113" max="4355" width="9.140625" style="1"/>
    <col min="4356" max="4356" width="6" style="1" customWidth="1"/>
    <col min="4357" max="4357" width="9.5703125" style="1" customWidth="1"/>
    <col min="4358" max="4358" width="40.7109375" style="1" customWidth="1"/>
    <col min="4359" max="4359" width="13.5703125" style="1" customWidth="1"/>
    <col min="4360" max="4360" width="9.42578125" style="1" customWidth="1"/>
    <col min="4361" max="4362" width="9.7109375" style="1" customWidth="1"/>
    <col min="4363" max="4363" width="17.42578125" style="1" customWidth="1"/>
    <col min="4364" max="4364" width="11.42578125" style="1" customWidth="1"/>
    <col min="4365" max="4366" width="9.85546875" style="1" customWidth="1"/>
    <col min="4367" max="4367" width="16.7109375" style="1" customWidth="1"/>
    <col min="4368" max="4368" width="21.140625" style="1" customWidth="1"/>
    <col min="4369" max="4611" width="9.140625" style="1"/>
    <col min="4612" max="4612" width="6" style="1" customWidth="1"/>
    <col min="4613" max="4613" width="9.5703125" style="1" customWidth="1"/>
    <col min="4614" max="4614" width="40.7109375" style="1" customWidth="1"/>
    <col min="4615" max="4615" width="13.5703125" style="1" customWidth="1"/>
    <col min="4616" max="4616" width="9.42578125" style="1" customWidth="1"/>
    <col min="4617" max="4618" width="9.7109375" style="1" customWidth="1"/>
    <col min="4619" max="4619" width="17.42578125" style="1" customWidth="1"/>
    <col min="4620" max="4620" width="11.42578125" style="1" customWidth="1"/>
    <col min="4621" max="4622" width="9.85546875" style="1" customWidth="1"/>
    <col min="4623" max="4623" width="16.7109375" style="1" customWidth="1"/>
    <col min="4624" max="4624" width="21.140625" style="1" customWidth="1"/>
    <col min="4625" max="4867" width="9.140625" style="1"/>
    <col min="4868" max="4868" width="6" style="1" customWidth="1"/>
    <col min="4869" max="4869" width="9.5703125" style="1" customWidth="1"/>
    <col min="4870" max="4870" width="40.7109375" style="1" customWidth="1"/>
    <col min="4871" max="4871" width="13.5703125" style="1" customWidth="1"/>
    <col min="4872" max="4872" width="9.42578125" style="1" customWidth="1"/>
    <col min="4873" max="4874" width="9.7109375" style="1" customWidth="1"/>
    <col min="4875" max="4875" width="17.42578125" style="1" customWidth="1"/>
    <col min="4876" max="4876" width="11.42578125" style="1" customWidth="1"/>
    <col min="4877" max="4878" width="9.85546875" style="1" customWidth="1"/>
    <col min="4879" max="4879" width="16.7109375" style="1" customWidth="1"/>
    <col min="4880" max="4880" width="21.140625" style="1" customWidth="1"/>
    <col min="4881" max="5123" width="9.140625" style="1"/>
    <col min="5124" max="5124" width="6" style="1" customWidth="1"/>
    <col min="5125" max="5125" width="9.5703125" style="1" customWidth="1"/>
    <col min="5126" max="5126" width="40.7109375" style="1" customWidth="1"/>
    <col min="5127" max="5127" width="13.5703125" style="1" customWidth="1"/>
    <col min="5128" max="5128" width="9.42578125" style="1" customWidth="1"/>
    <col min="5129" max="5130" width="9.7109375" style="1" customWidth="1"/>
    <col min="5131" max="5131" width="17.42578125" style="1" customWidth="1"/>
    <col min="5132" max="5132" width="11.42578125" style="1" customWidth="1"/>
    <col min="5133" max="5134" width="9.85546875" style="1" customWidth="1"/>
    <col min="5135" max="5135" width="16.7109375" style="1" customWidth="1"/>
    <col min="5136" max="5136" width="21.140625" style="1" customWidth="1"/>
    <col min="5137" max="5379" width="9.140625" style="1"/>
    <col min="5380" max="5380" width="6" style="1" customWidth="1"/>
    <col min="5381" max="5381" width="9.5703125" style="1" customWidth="1"/>
    <col min="5382" max="5382" width="40.7109375" style="1" customWidth="1"/>
    <col min="5383" max="5383" width="13.5703125" style="1" customWidth="1"/>
    <col min="5384" max="5384" width="9.42578125" style="1" customWidth="1"/>
    <col min="5385" max="5386" width="9.7109375" style="1" customWidth="1"/>
    <col min="5387" max="5387" width="17.42578125" style="1" customWidth="1"/>
    <col min="5388" max="5388" width="11.42578125" style="1" customWidth="1"/>
    <col min="5389" max="5390" width="9.85546875" style="1" customWidth="1"/>
    <col min="5391" max="5391" width="16.7109375" style="1" customWidth="1"/>
    <col min="5392" max="5392" width="21.140625" style="1" customWidth="1"/>
    <col min="5393" max="5635" width="9.140625" style="1"/>
    <col min="5636" max="5636" width="6" style="1" customWidth="1"/>
    <col min="5637" max="5637" width="9.5703125" style="1" customWidth="1"/>
    <col min="5638" max="5638" width="40.7109375" style="1" customWidth="1"/>
    <col min="5639" max="5639" width="13.5703125" style="1" customWidth="1"/>
    <col min="5640" max="5640" width="9.42578125" style="1" customWidth="1"/>
    <col min="5641" max="5642" width="9.7109375" style="1" customWidth="1"/>
    <col min="5643" max="5643" width="17.42578125" style="1" customWidth="1"/>
    <col min="5644" max="5644" width="11.42578125" style="1" customWidth="1"/>
    <col min="5645" max="5646" width="9.85546875" style="1" customWidth="1"/>
    <col min="5647" max="5647" width="16.7109375" style="1" customWidth="1"/>
    <col min="5648" max="5648" width="21.140625" style="1" customWidth="1"/>
    <col min="5649" max="5891" width="9.140625" style="1"/>
    <col min="5892" max="5892" width="6" style="1" customWidth="1"/>
    <col min="5893" max="5893" width="9.5703125" style="1" customWidth="1"/>
    <col min="5894" max="5894" width="40.7109375" style="1" customWidth="1"/>
    <col min="5895" max="5895" width="13.5703125" style="1" customWidth="1"/>
    <col min="5896" max="5896" width="9.42578125" style="1" customWidth="1"/>
    <col min="5897" max="5898" width="9.7109375" style="1" customWidth="1"/>
    <col min="5899" max="5899" width="17.42578125" style="1" customWidth="1"/>
    <col min="5900" max="5900" width="11.42578125" style="1" customWidth="1"/>
    <col min="5901" max="5902" width="9.85546875" style="1" customWidth="1"/>
    <col min="5903" max="5903" width="16.7109375" style="1" customWidth="1"/>
    <col min="5904" max="5904" width="21.140625" style="1" customWidth="1"/>
    <col min="5905" max="6147" width="9.140625" style="1"/>
    <col min="6148" max="6148" width="6" style="1" customWidth="1"/>
    <col min="6149" max="6149" width="9.5703125" style="1" customWidth="1"/>
    <col min="6150" max="6150" width="40.7109375" style="1" customWidth="1"/>
    <col min="6151" max="6151" width="13.5703125" style="1" customWidth="1"/>
    <col min="6152" max="6152" width="9.42578125" style="1" customWidth="1"/>
    <col min="6153" max="6154" width="9.7109375" style="1" customWidth="1"/>
    <col min="6155" max="6155" width="17.42578125" style="1" customWidth="1"/>
    <col min="6156" max="6156" width="11.42578125" style="1" customWidth="1"/>
    <col min="6157" max="6158" width="9.85546875" style="1" customWidth="1"/>
    <col min="6159" max="6159" width="16.7109375" style="1" customWidth="1"/>
    <col min="6160" max="6160" width="21.140625" style="1" customWidth="1"/>
    <col min="6161" max="6403" width="9.140625" style="1"/>
    <col min="6404" max="6404" width="6" style="1" customWidth="1"/>
    <col min="6405" max="6405" width="9.5703125" style="1" customWidth="1"/>
    <col min="6406" max="6406" width="40.7109375" style="1" customWidth="1"/>
    <col min="6407" max="6407" width="13.5703125" style="1" customWidth="1"/>
    <col min="6408" max="6408" width="9.42578125" style="1" customWidth="1"/>
    <col min="6409" max="6410" width="9.7109375" style="1" customWidth="1"/>
    <col min="6411" max="6411" width="17.42578125" style="1" customWidth="1"/>
    <col min="6412" max="6412" width="11.42578125" style="1" customWidth="1"/>
    <col min="6413" max="6414" width="9.85546875" style="1" customWidth="1"/>
    <col min="6415" max="6415" width="16.7109375" style="1" customWidth="1"/>
    <col min="6416" max="6416" width="21.140625" style="1" customWidth="1"/>
    <col min="6417" max="6659" width="9.140625" style="1"/>
    <col min="6660" max="6660" width="6" style="1" customWidth="1"/>
    <col min="6661" max="6661" width="9.5703125" style="1" customWidth="1"/>
    <col min="6662" max="6662" width="40.7109375" style="1" customWidth="1"/>
    <col min="6663" max="6663" width="13.5703125" style="1" customWidth="1"/>
    <col min="6664" max="6664" width="9.42578125" style="1" customWidth="1"/>
    <col min="6665" max="6666" width="9.7109375" style="1" customWidth="1"/>
    <col min="6667" max="6667" width="17.42578125" style="1" customWidth="1"/>
    <col min="6668" max="6668" width="11.42578125" style="1" customWidth="1"/>
    <col min="6669" max="6670" width="9.85546875" style="1" customWidth="1"/>
    <col min="6671" max="6671" width="16.7109375" style="1" customWidth="1"/>
    <col min="6672" max="6672" width="21.140625" style="1" customWidth="1"/>
    <col min="6673" max="6915" width="9.140625" style="1"/>
    <col min="6916" max="6916" width="6" style="1" customWidth="1"/>
    <col min="6917" max="6917" width="9.5703125" style="1" customWidth="1"/>
    <col min="6918" max="6918" width="40.7109375" style="1" customWidth="1"/>
    <col min="6919" max="6919" width="13.5703125" style="1" customWidth="1"/>
    <col min="6920" max="6920" width="9.42578125" style="1" customWidth="1"/>
    <col min="6921" max="6922" width="9.7109375" style="1" customWidth="1"/>
    <col min="6923" max="6923" width="17.42578125" style="1" customWidth="1"/>
    <col min="6924" max="6924" width="11.42578125" style="1" customWidth="1"/>
    <col min="6925" max="6926" width="9.85546875" style="1" customWidth="1"/>
    <col min="6927" max="6927" width="16.7109375" style="1" customWidth="1"/>
    <col min="6928" max="6928" width="21.140625" style="1" customWidth="1"/>
    <col min="6929" max="7171" width="9.140625" style="1"/>
    <col min="7172" max="7172" width="6" style="1" customWidth="1"/>
    <col min="7173" max="7173" width="9.5703125" style="1" customWidth="1"/>
    <col min="7174" max="7174" width="40.7109375" style="1" customWidth="1"/>
    <col min="7175" max="7175" width="13.5703125" style="1" customWidth="1"/>
    <col min="7176" max="7176" width="9.42578125" style="1" customWidth="1"/>
    <col min="7177" max="7178" width="9.7109375" style="1" customWidth="1"/>
    <col min="7179" max="7179" width="17.42578125" style="1" customWidth="1"/>
    <col min="7180" max="7180" width="11.42578125" style="1" customWidth="1"/>
    <col min="7181" max="7182" width="9.85546875" style="1" customWidth="1"/>
    <col min="7183" max="7183" width="16.7109375" style="1" customWidth="1"/>
    <col min="7184" max="7184" width="21.140625" style="1" customWidth="1"/>
    <col min="7185" max="7427" width="9.140625" style="1"/>
    <col min="7428" max="7428" width="6" style="1" customWidth="1"/>
    <col min="7429" max="7429" width="9.5703125" style="1" customWidth="1"/>
    <col min="7430" max="7430" width="40.7109375" style="1" customWidth="1"/>
    <col min="7431" max="7431" width="13.5703125" style="1" customWidth="1"/>
    <col min="7432" max="7432" width="9.42578125" style="1" customWidth="1"/>
    <col min="7433" max="7434" width="9.7109375" style="1" customWidth="1"/>
    <col min="7435" max="7435" width="17.42578125" style="1" customWidth="1"/>
    <col min="7436" max="7436" width="11.42578125" style="1" customWidth="1"/>
    <col min="7437" max="7438" width="9.85546875" style="1" customWidth="1"/>
    <col min="7439" max="7439" width="16.7109375" style="1" customWidth="1"/>
    <col min="7440" max="7440" width="21.140625" style="1" customWidth="1"/>
    <col min="7441" max="7683" width="9.140625" style="1"/>
    <col min="7684" max="7684" width="6" style="1" customWidth="1"/>
    <col min="7685" max="7685" width="9.5703125" style="1" customWidth="1"/>
    <col min="7686" max="7686" width="40.7109375" style="1" customWidth="1"/>
    <col min="7687" max="7687" width="13.5703125" style="1" customWidth="1"/>
    <col min="7688" max="7688" width="9.42578125" style="1" customWidth="1"/>
    <col min="7689" max="7690" width="9.7109375" style="1" customWidth="1"/>
    <col min="7691" max="7691" width="17.42578125" style="1" customWidth="1"/>
    <col min="7692" max="7692" width="11.42578125" style="1" customWidth="1"/>
    <col min="7693" max="7694" width="9.85546875" style="1" customWidth="1"/>
    <col min="7695" max="7695" width="16.7109375" style="1" customWidth="1"/>
    <col min="7696" max="7696" width="21.140625" style="1" customWidth="1"/>
    <col min="7697" max="7939" width="9.140625" style="1"/>
    <col min="7940" max="7940" width="6" style="1" customWidth="1"/>
    <col min="7941" max="7941" width="9.5703125" style="1" customWidth="1"/>
    <col min="7942" max="7942" width="40.7109375" style="1" customWidth="1"/>
    <col min="7943" max="7943" width="13.5703125" style="1" customWidth="1"/>
    <col min="7944" max="7944" width="9.42578125" style="1" customWidth="1"/>
    <col min="7945" max="7946" width="9.7109375" style="1" customWidth="1"/>
    <col min="7947" max="7947" width="17.42578125" style="1" customWidth="1"/>
    <col min="7948" max="7948" width="11.42578125" style="1" customWidth="1"/>
    <col min="7949" max="7950" width="9.85546875" style="1" customWidth="1"/>
    <col min="7951" max="7951" width="16.7109375" style="1" customWidth="1"/>
    <col min="7952" max="7952" width="21.140625" style="1" customWidth="1"/>
    <col min="7953" max="8195" width="9.140625" style="1"/>
    <col min="8196" max="8196" width="6" style="1" customWidth="1"/>
    <col min="8197" max="8197" width="9.5703125" style="1" customWidth="1"/>
    <col min="8198" max="8198" width="40.7109375" style="1" customWidth="1"/>
    <col min="8199" max="8199" width="13.5703125" style="1" customWidth="1"/>
    <col min="8200" max="8200" width="9.42578125" style="1" customWidth="1"/>
    <col min="8201" max="8202" width="9.7109375" style="1" customWidth="1"/>
    <col min="8203" max="8203" width="17.42578125" style="1" customWidth="1"/>
    <col min="8204" max="8204" width="11.42578125" style="1" customWidth="1"/>
    <col min="8205" max="8206" width="9.85546875" style="1" customWidth="1"/>
    <col min="8207" max="8207" width="16.7109375" style="1" customWidth="1"/>
    <col min="8208" max="8208" width="21.140625" style="1" customWidth="1"/>
    <col min="8209" max="8451" width="9.140625" style="1"/>
    <col min="8452" max="8452" width="6" style="1" customWidth="1"/>
    <col min="8453" max="8453" width="9.5703125" style="1" customWidth="1"/>
    <col min="8454" max="8454" width="40.7109375" style="1" customWidth="1"/>
    <col min="8455" max="8455" width="13.5703125" style="1" customWidth="1"/>
    <col min="8456" max="8456" width="9.42578125" style="1" customWidth="1"/>
    <col min="8457" max="8458" width="9.7109375" style="1" customWidth="1"/>
    <col min="8459" max="8459" width="17.42578125" style="1" customWidth="1"/>
    <col min="8460" max="8460" width="11.42578125" style="1" customWidth="1"/>
    <col min="8461" max="8462" width="9.85546875" style="1" customWidth="1"/>
    <col min="8463" max="8463" width="16.7109375" style="1" customWidth="1"/>
    <col min="8464" max="8464" width="21.140625" style="1" customWidth="1"/>
    <col min="8465" max="8707" width="9.140625" style="1"/>
    <col min="8708" max="8708" width="6" style="1" customWidth="1"/>
    <col min="8709" max="8709" width="9.5703125" style="1" customWidth="1"/>
    <col min="8710" max="8710" width="40.7109375" style="1" customWidth="1"/>
    <col min="8711" max="8711" width="13.5703125" style="1" customWidth="1"/>
    <col min="8712" max="8712" width="9.42578125" style="1" customWidth="1"/>
    <col min="8713" max="8714" width="9.7109375" style="1" customWidth="1"/>
    <col min="8715" max="8715" width="17.42578125" style="1" customWidth="1"/>
    <col min="8716" max="8716" width="11.42578125" style="1" customWidth="1"/>
    <col min="8717" max="8718" width="9.85546875" style="1" customWidth="1"/>
    <col min="8719" max="8719" width="16.7109375" style="1" customWidth="1"/>
    <col min="8720" max="8720" width="21.140625" style="1" customWidth="1"/>
    <col min="8721" max="8963" width="9.140625" style="1"/>
    <col min="8964" max="8964" width="6" style="1" customWidth="1"/>
    <col min="8965" max="8965" width="9.5703125" style="1" customWidth="1"/>
    <col min="8966" max="8966" width="40.7109375" style="1" customWidth="1"/>
    <col min="8967" max="8967" width="13.5703125" style="1" customWidth="1"/>
    <col min="8968" max="8968" width="9.42578125" style="1" customWidth="1"/>
    <col min="8969" max="8970" width="9.7109375" style="1" customWidth="1"/>
    <col min="8971" max="8971" width="17.42578125" style="1" customWidth="1"/>
    <col min="8972" max="8972" width="11.42578125" style="1" customWidth="1"/>
    <col min="8973" max="8974" width="9.85546875" style="1" customWidth="1"/>
    <col min="8975" max="8975" width="16.7109375" style="1" customWidth="1"/>
    <col min="8976" max="8976" width="21.140625" style="1" customWidth="1"/>
    <col min="8977" max="9219" width="9.140625" style="1"/>
    <col min="9220" max="9220" width="6" style="1" customWidth="1"/>
    <col min="9221" max="9221" width="9.5703125" style="1" customWidth="1"/>
    <col min="9222" max="9222" width="40.7109375" style="1" customWidth="1"/>
    <col min="9223" max="9223" width="13.5703125" style="1" customWidth="1"/>
    <col min="9224" max="9224" width="9.42578125" style="1" customWidth="1"/>
    <col min="9225" max="9226" width="9.7109375" style="1" customWidth="1"/>
    <col min="9227" max="9227" width="17.42578125" style="1" customWidth="1"/>
    <col min="9228" max="9228" width="11.42578125" style="1" customWidth="1"/>
    <col min="9229" max="9230" width="9.85546875" style="1" customWidth="1"/>
    <col min="9231" max="9231" width="16.7109375" style="1" customWidth="1"/>
    <col min="9232" max="9232" width="21.140625" style="1" customWidth="1"/>
    <col min="9233" max="9475" width="9.140625" style="1"/>
    <col min="9476" max="9476" width="6" style="1" customWidth="1"/>
    <col min="9477" max="9477" width="9.5703125" style="1" customWidth="1"/>
    <col min="9478" max="9478" width="40.7109375" style="1" customWidth="1"/>
    <col min="9479" max="9479" width="13.5703125" style="1" customWidth="1"/>
    <col min="9480" max="9480" width="9.42578125" style="1" customWidth="1"/>
    <col min="9481" max="9482" width="9.7109375" style="1" customWidth="1"/>
    <col min="9483" max="9483" width="17.42578125" style="1" customWidth="1"/>
    <col min="9484" max="9484" width="11.42578125" style="1" customWidth="1"/>
    <col min="9485" max="9486" width="9.85546875" style="1" customWidth="1"/>
    <col min="9487" max="9487" width="16.7109375" style="1" customWidth="1"/>
    <col min="9488" max="9488" width="21.140625" style="1" customWidth="1"/>
    <col min="9489" max="9731" width="9.140625" style="1"/>
    <col min="9732" max="9732" width="6" style="1" customWidth="1"/>
    <col min="9733" max="9733" width="9.5703125" style="1" customWidth="1"/>
    <col min="9734" max="9734" width="40.7109375" style="1" customWidth="1"/>
    <col min="9735" max="9735" width="13.5703125" style="1" customWidth="1"/>
    <col min="9736" max="9736" width="9.42578125" style="1" customWidth="1"/>
    <col min="9737" max="9738" width="9.7109375" style="1" customWidth="1"/>
    <col min="9739" max="9739" width="17.42578125" style="1" customWidth="1"/>
    <col min="9740" max="9740" width="11.42578125" style="1" customWidth="1"/>
    <col min="9741" max="9742" width="9.85546875" style="1" customWidth="1"/>
    <col min="9743" max="9743" width="16.7109375" style="1" customWidth="1"/>
    <col min="9744" max="9744" width="21.140625" style="1" customWidth="1"/>
    <col min="9745" max="9987" width="9.140625" style="1"/>
    <col min="9988" max="9988" width="6" style="1" customWidth="1"/>
    <col min="9989" max="9989" width="9.5703125" style="1" customWidth="1"/>
    <col min="9990" max="9990" width="40.7109375" style="1" customWidth="1"/>
    <col min="9991" max="9991" width="13.5703125" style="1" customWidth="1"/>
    <col min="9992" max="9992" width="9.42578125" style="1" customWidth="1"/>
    <col min="9993" max="9994" width="9.7109375" style="1" customWidth="1"/>
    <col min="9995" max="9995" width="17.42578125" style="1" customWidth="1"/>
    <col min="9996" max="9996" width="11.42578125" style="1" customWidth="1"/>
    <col min="9997" max="9998" width="9.85546875" style="1" customWidth="1"/>
    <col min="9999" max="9999" width="16.7109375" style="1" customWidth="1"/>
    <col min="10000" max="10000" width="21.140625" style="1" customWidth="1"/>
    <col min="10001" max="10243" width="9.140625" style="1"/>
    <col min="10244" max="10244" width="6" style="1" customWidth="1"/>
    <col min="10245" max="10245" width="9.5703125" style="1" customWidth="1"/>
    <col min="10246" max="10246" width="40.7109375" style="1" customWidth="1"/>
    <col min="10247" max="10247" width="13.5703125" style="1" customWidth="1"/>
    <col min="10248" max="10248" width="9.42578125" style="1" customWidth="1"/>
    <col min="10249" max="10250" width="9.7109375" style="1" customWidth="1"/>
    <col min="10251" max="10251" width="17.42578125" style="1" customWidth="1"/>
    <col min="10252" max="10252" width="11.42578125" style="1" customWidth="1"/>
    <col min="10253" max="10254" width="9.85546875" style="1" customWidth="1"/>
    <col min="10255" max="10255" width="16.7109375" style="1" customWidth="1"/>
    <col min="10256" max="10256" width="21.140625" style="1" customWidth="1"/>
    <col min="10257" max="10499" width="9.140625" style="1"/>
    <col min="10500" max="10500" width="6" style="1" customWidth="1"/>
    <col min="10501" max="10501" width="9.5703125" style="1" customWidth="1"/>
    <col min="10502" max="10502" width="40.7109375" style="1" customWidth="1"/>
    <col min="10503" max="10503" width="13.5703125" style="1" customWidth="1"/>
    <col min="10504" max="10504" width="9.42578125" style="1" customWidth="1"/>
    <col min="10505" max="10506" width="9.7109375" style="1" customWidth="1"/>
    <col min="10507" max="10507" width="17.42578125" style="1" customWidth="1"/>
    <col min="10508" max="10508" width="11.42578125" style="1" customWidth="1"/>
    <col min="10509" max="10510" width="9.85546875" style="1" customWidth="1"/>
    <col min="10511" max="10511" width="16.7109375" style="1" customWidth="1"/>
    <col min="10512" max="10512" width="21.140625" style="1" customWidth="1"/>
    <col min="10513" max="10755" width="9.140625" style="1"/>
    <col min="10756" max="10756" width="6" style="1" customWidth="1"/>
    <col min="10757" max="10757" width="9.5703125" style="1" customWidth="1"/>
    <col min="10758" max="10758" width="40.7109375" style="1" customWidth="1"/>
    <col min="10759" max="10759" width="13.5703125" style="1" customWidth="1"/>
    <col min="10760" max="10760" width="9.42578125" style="1" customWidth="1"/>
    <col min="10761" max="10762" width="9.7109375" style="1" customWidth="1"/>
    <col min="10763" max="10763" width="17.42578125" style="1" customWidth="1"/>
    <col min="10764" max="10764" width="11.42578125" style="1" customWidth="1"/>
    <col min="10765" max="10766" width="9.85546875" style="1" customWidth="1"/>
    <col min="10767" max="10767" width="16.7109375" style="1" customWidth="1"/>
    <col min="10768" max="10768" width="21.140625" style="1" customWidth="1"/>
    <col min="10769" max="11011" width="9.140625" style="1"/>
    <col min="11012" max="11012" width="6" style="1" customWidth="1"/>
    <col min="11013" max="11013" width="9.5703125" style="1" customWidth="1"/>
    <col min="11014" max="11014" width="40.7109375" style="1" customWidth="1"/>
    <col min="11015" max="11015" width="13.5703125" style="1" customWidth="1"/>
    <col min="11016" max="11016" width="9.42578125" style="1" customWidth="1"/>
    <col min="11017" max="11018" width="9.7109375" style="1" customWidth="1"/>
    <col min="11019" max="11019" width="17.42578125" style="1" customWidth="1"/>
    <col min="11020" max="11020" width="11.42578125" style="1" customWidth="1"/>
    <col min="11021" max="11022" width="9.85546875" style="1" customWidth="1"/>
    <col min="11023" max="11023" width="16.7109375" style="1" customWidth="1"/>
    <col min="11024" max="11024" width="21.140625" style="1" customWidth="1"/>
    <col min="11025" max="11267" width="9.140625" style="1"/>
    <col min="11268" max="11268" width="6" style="1" customWidth="1"/>
    <col min="11269" max="11269" width="9.5703125" style="1" customWidth="1"/>
    <col min="11270" max="11270" width="40.7109375" style="1" customWidth="1"/>
    <col min="11271" max="11271" width="13.5703125" style="1" customWidth="1"/>
    <col min="11272" max="11272" width="9.42578125" style="1" customWidth="1"/>
    <col min="11273" max="11274" width="9.7109375" style="1" customWidth="1"/>
    <col min="11275" max="11275" width="17.42578125" style="1" customWidth="1"/>
    <col min="11276" max="11276" width="11.42578125" style="1" customWidth="1"/>
    <col min="11277" max="11278" width="9.85546875" style="1" customWidth="1"/>
    <col min="11279" max="11279" width="16.7109375" style="1" customWidth="1"/>
    <col min="11280" max="11280" width="21.140625" style="1" customWidth="1"/>
    <col min="11281" max="11523" width="9.140625" style="1"/>
    <col min="11524" max="11524" width="6" style="1" customWidth="1"/>
    <col min="11525" max="11525" width="9.5703125" style="1" customWidth="1"/>
    <col min="11526" max="11526" width="40.7109375" style="1" customWidth="1"/>
    <col min="11527" max="11527" width="13.5703125" style="1" customWidth="1"/>
    <col min="11528" max="11528" width="9.42578125" style="1" customWidth="1"/>
    <col min="11529" max="11530" width="9.7109375" style="1" customWidth="1"/>
    <col min="11531" max="11531" width="17.42578125" style="1" customWidth="1"/>
    <col min="11532" max="11532" width="11.42578125" style="1" customWidth="1"/>
    <col min="11533" max="11534" width="9.85546875" style="1" customWidth="1"/>
    <col min="11535" max="11535" width="16.7109375" style="1" customWidth="1"/>
    <col min="11536" max="11536" width="21.140625" style="1" customWidth="1"/>
    <col min="11537" max="11779" width="9.140625" style="1"/>
    <col min="11780" max="11780" width="6" style="1" customWidth="1"/>
    <col min="11781" max="11781" width="9.5703125" style="1" customWidth="1"/>
    <col min="11782" max="11782" width="40.7109375" style="1" customWidth="1"/>
    <col min="11783" max="11783" width="13.5703125" style="1" customWidth="1"/>
    <col min="11784" max="11784" width="9.42578125" style="1" customWidth="1"/>
    <col min="11785" max="11786" width="9.7109375" style="1" customWidth="1"/>
    <col min="11787" max="11787" width="17.42578125" style="1" customWidth="1"/>
    <col min="11788" max="11788" width="11.42578125" style="1" customWidth="1"/>
    <col min="11789" max="11790" width="9.85546875" style="1" customWidth="1"/>
    <col min="11791" max="11791" width="16.7109375" style="1" customWidth="1"/>
    <col min="11792" max="11792" width="21.140625" style="1" customWidth="1"/>
    <col min="11793" max="12035" width="9.140625" style="1"/>
    <col min="12036" max="12036" width="6" style="1" customWidth="1"/>
    <col min="12037" max="12037" width="9.5703125" style="1" customWidth="1"/>
    <col min="12038" max="12038" width="40.7109375" style="1" customWidth="1"/>
    <col min="12039" max="12039" width="13.5703125" style="1" customWidth="1"/>
    <col min="12040" max="12040" width="9.42578125" style="1" customWidth="1"/>
    <col min="12041" max="12042" width="9.7109375" style="1" customWidth="1"/>
    <col min="12043" max="12043" width="17.42578125" style="1" customWidth="1"/>
    <col min="12044" max="12044" width="11.42578125" style="1" customWidth="1"/>
    <col min="12045" max="12046" width="9.85546875" style="1" customWidth="1"/>
    <col min="12047" max="12047" width="16.7109375" style="1" customWidth="1"/>
    <col min="12048" max="12048" width="21.140625" style="1" customWidth="1"/>
    <col min="12049" max="12291" width="9.140625" style="1"/>
    <col min="12292" max="12292" width="6" style="1" customWidth="1"/>
    <col min="12293" max="12293" width="9.5703125" style="1" customWidth="1"/>
    <col min="12294" max="12294" width="40.7109375" style="1" customWidth="1"/>
    <col min="12295" max="12295" width="13.5703125" style="1" customWidth="1"/>
    <col min="12296" max="12296" width="9.42578125" style="1" customWidth="1"/>
    <col min="12297" max="12298" width="9.7109375" style="1" customWidth="1"/>
    <col min="12299" max="12299" width="17.42578125" style="1" customWidth="1"/>
    <col min="12300" max="12300" width="11.42578125" style="1" customWidth="1"/>
    <col min="12301" max="12302" width="9.85546875" style="1" customWidth="1"/>
    <col min="12303" max="12303" width="16.7109375" style="1" customWidth="1"/>
    <col min="12304" max="12304" width="21.140625" style="1" customWidth="1"/>
    <col min="12305" max="12547" width="9.140625" style="1"/>
    <col min="12548" max="12548" width="6" style="1" customWidth="1"/>
    <col min="12549" max="12549" width="9.5703125" style="1" customWidth="1"/>
    <col min="12550" max="12550" width="40.7109375" style="1" customWidth="1"/>
    <col min="12551" max="12551" width="13.5703125" style="1" customWidth="1"/>
    <col min="12552" max="12552" width="9.42578125" style="1" customWidth="1"/>
    <col min="12553" max="12554" width="9.7109375" style="1" customWidth="1"/>
    <col min="12555" max="12555" width="17.42578125" style="1" customWidth="1"/>
    <col min="12556" max="12556" width="11.42578125" style="1" customWidth="1"/>
    <col min="12557" max="12558" width="9.85546875" style="1" customWidth="1"/>
    <col min="12559" max="12559" width="16.7109375" style="1" customWidth="1"/>
    <col min="12560" max="12560" width="21.140625" style="1" customWidth="1"/>
    <col min="12561" max="12803" width="9.140625" style="1"/>
    <col min="12804" max="12804" width="6" style="1" customWidth="1"/>
    <col min="12805" max="12805" width="9.5703125" style="1" customWidth="1"/>
    <col min="12806" max="12806" width="40.7109375" style="1" customWidth="1"/>
    <col min="12807" max="12807" width="13.5703125" style="1" customWidth="1"/>
    <col min="12808" max="12808" width="9.42578125" style="1" customWidth="1"/>
    <col min="12809" max="12810" width="9.7109375" style="1" customWidth="1"/>
    <col min="12811" max="12811" width="17.42578125" style="1" customWidth="1"/>
    <col min="12812" max="12812" width="11.42578125" style="1" customWidth="1"/>
    <col min="12813" max="12814" width="9.85546875" style="1" customWidth="1"/>
    <col min="12815" max="12815" width="16.7109375" style="1" customWidth="1"/>
    <col min="12816" max="12816" width="21.140625" style="1" customWidth="1"/>
    <col min="12817" max="13059" width="9.140625" style="1"/>
    <col min="13060" max="13060" width="6" style="1" customWidth="1"/>
    <col min="13061" max="13061" width="9.5703125" style="1" customWidth="1"/>
    <col min="13062" max="13062" width="40.7109375" style="1" customWidth="1"/>
    <col min="13063" max="13063" width="13.5703125" style="1" customWidth="1"/>
    <col min="13064" max="13064" width="9.42578125" style="1" customWidth="1"/>
    <col min="13065" max="13066" width="9.7109375" style="1" customWidth="1"/>
    <col min="13067" max="13067" width="17.42578125" style="1" customWidth="1"/>
    <col min="13068" max="13068" width="11.42578125" style="1" customWidth="1"/>
    <col min="13069" max="13070" width="9.85546875" style="1" customWidth="1"/>
    <col min="13071" max="13071" width="16.7109375" style="1" customWidth="1"/>
    <col min="13072" max="13072" width="21.140625" style="1" customWidth="1"/>
    <col min="13073" max="13315" width="9.140625" style="1"/>
    <col min="13316" max="13316" width="6" style="1" customWidth="1"/>
    <col min="13317" max="13317" width="9.5703125" style="1" customWidth="1"/>
    <col min="13318" max="13318" width="40.7109375" style="1" customWidth="1"/>
    <col min="13319" max="13319" width="13.5703125" style="1" customWidth="1"/>
    <col min="13320" max="13320" width="9.42578125" style="1" customWidth="1"/>
    <col min="13321" max="13322" width="9.7109375" style="1" customWidth="1"/>
    <col min="13323" max="13323" width="17.42578125" style="1" customWidth="1"/>
    <col min="13324" max="13324" width="11.42578125" style="1" customWidth="1"/>
    <col min="13325" max="13326" width="9.85546875" style="1" customWidth="1"/>
    <col min="13327" max="13327" width="16.7109375" style="1" customWidth="1"/>
    <col min="13328" max="13328" width="21.140625" style="1" customWidth="1"/>
    <col min="13329" max="13571" width="9.140625" style="1"/>
    <col min="13572" max="13572" width="6" style="1" customWidth="1"/>
    <col min="13573" max="13573" width="9.5703125" style="1" customWidth="1"/>
    <col min="13574" max="13574" width="40.7109375" style="1" customWidth="1"/>
    <col min="13575" max="13575" width="13.5703125" style="1" customWidth="1"/>
    <col min="13576" max="13576" width="9.42578125" style="1" customWidth="1"/>
    <col min="13577" max="13578" width="9.7109375" style="1" customWidth="1"/>
    <col min="13579" max="13579" width="17.42578125" style="1" customWidth="1"/>
    <col min="13580" max="13580" width="11.42578125" style="1" customWidth="1"/>
    <col min="13581" max="13582" width="9.85546875" style="1" customWidth="1"/>
    <col min="13583" max="13583" width="16.7109375" style="1" customWidth="1"/>
    <col min="13584" max="13584" width="21.140625" style="1" customWidth="1"/>
    <col min="13585" max="13827" width="9.140625" style="1"/>
    <col min="13828" max="13828" width="6" style="1" customWidth="1"/>
    <col min="13829" max="13829" width="9.5703125" style="1" customWidth="1"/>
    <col min="13830" max="13830" width="40.7109375" style="1" customWidth="1"/>
    <col min="13831" max="13831" width="13.5703125" style="1" customWidth="1"/>
    <col min="13832" max="13832" width="9.42578125" style="1" customWidth="1"/>
    <col min="13833" max="13834" width="9.7109375" style="1" customWidth="1"/>
    <col min="13835" max="13835" width="17.42578125" style="1" customWidth="1"/>
    <col min="13836" max="13836" width="11.42578125" style="1" customWidth="1"/>
    <col min="13837" max="13838" width="9.85546875" style="1" customWidth="1"/>
    <col min="13839" max="13839" width="16.7109375" style="1" customWidth="1"/>
    <col min="13840" max="13840" width="21.140625" style="1" customWidth="1"/>
    <col min="13841" max="14083" width="9.140625" style="1"/>
    <col min="14084" max="14084" width="6" style="1" customWidth="1"/>
    <col min="14085" max="14085" width="9.5703125" style="1" customWidth="1"/>
    <col min="14086" max="14086" width="40.7109375" style="1" customWidth="1"/>
    <col min="14087" max="14087" width="13.5703125" style="1" customWidth="1"/>
    <col min="14088" max="14088" width="9.42578125" style="1" customWidth="1"/>
    <col min="14089" max="14090" width="9.7109375" style="1" customWidth="1"/>
    <col min="14091" max="14091" width="17.42578125" style="1" customWidth="1"/>
    <col min="14092" max="14092" width="11.42578125" style="1" customWidth="1"/>
    <col min="14093" max="14094" width="9.85546875" style="1" customWidth="1"/>
    <col min="14095" max="14095" width="16.7109375" style="1" customWidth="1"/>
    <col min="14096" max="14096" width="21.140625" style="1" customWidth="1"/>
    <col min="14097" max="14339" width="9.140625" style="1"/>
    <col min="14340" max="14340" width="6" style="1" customWidth="1"/>
    <col min="14341" max="14341" width="9.5703125" style="1" customWidth="1"/>
    <col min="14342" max="14342" width="40.7109375" style="1" customWidth="1"/>
    <col min="14343" max="14343" width="13.5703125" style="1" customWidth="1"/>
    <col min="14344" max="14344" width="9.42578125" style="1" customWidth="1"/>
    <col min="14345" max="14346" width="9.7109375" style="1" customWidth="1"/>
    <col min="14347" max="14347" width="17.42578125" style="1" customWidth="1"/>
    <col min="14348" max="14348" width="11.42578125" style="1" customWidth="1"/>
    <col min="14349" max="14350" width="9.85546875" style="1" customWidth="1"/>
    <col min="14351" max="14351" width="16.7109375" style="1" customWidth="1"/>
    <col min="14352" max="14352" width="21.140625" style="1" customWidth="1"/>
    <col min="14353" max="14595" width="9.140625" style="1"/>
    <col min="14596" max="14596" width="6" style="1" customWidth="1"/>
    <col min="14597" max="14597" width="9.5703125" style="1" customWidth="1"/>
    <col min="14598" max="14598" width="40.7109375" style="1" customWidth="1"/>
    <col min="14599" max="14599" width="13.5703125" style="1" customWidth="1"/>
    <col min="14600" max="14600" width="9.42578125" style="1" customWidth="1"/>
    <col min="14601" max="14602" width="9.7109375" style="1" customWidth="1"/>
    <col min="14603" max="14603" width="17.42578125" style="1" customWidth="1"/>
    <col min="14604" max="14604" width="11.42578125" style="1" customWidth="1"/>
    <col min="14605" max="14606" width="9.85546875" style="1" customWidth="1"/>
    <col min="14607" max="14607" width="16.7109375" style="1" customWidth="1"/>
    <col min="14608" max="14608" width="21.140625" style="1" customWidth="1"/>
    <col min="14609" max="14851" width="9.140625" style="1"/>
    <col min="14852" max="14852" width="6" style="1" customWidth="1"/>
    <col min="14853" max="14853" width="9.5703125" style="1" customWidth="1"/>
    <col min="14854" max="14854" width="40.7109375" style="1" customWidth="1"/>
    <col min="14855" max="14855" width="13.5703125" style="1" customWidth="1"/>
    <col min="14856" max="14856" width="9.42578125" style="1" customWidth="1"/>
    <col min="14857" max="14858" width="9.7109375" style="1" customWidth="1"/>
    <col min="14859" max="14859" width="17.42578125" style="1" customWidth="1"/>
    <col min="14860" max="14860" width="11.42578125" style="1" customWidth="1"/>
    <col min="14861" max="14862" width="9.85546875" style="1" customWidth="1"/>
    <col min="14863" max="14863" width="16.7109375" style="1" customWidth="1"/>
    <col min="14864" max="14864" width="21.140625" style="1" customWidth="1"/>
    <col min="14865" max="15107" width="9.140625" style="1"/>
    <col min="15108" max="15108" width="6" style="1" customWidth="1"/>
    <col min="15109" max="15109" width="9.5703125" style="1" customWidth="1"/>
    <col min="15110" max="15110" width="40.7109375" style="1" customWidth="1"/>
    <col min="15111" max="15111" width="13.5703125" style="1" customWidth="1"/>
    <col min="15112" max="15112" width="9.42578125" style="1" customWidth="1"/>
    <col min="15113" max="15114" width="9.7109375" style="1" customWidth="1"/>
    <col min="15115" max="15115" width="17.42578125" style="1" customWidth="1"/>
    <col min="15116" max="15116" width="11.42578125" style="1" customWidth="1"/>
    <col min="15117" max="15118" width="9.85546875" style="1" customWidth="1"/>
    <col min="15119" max="15119" width="16.7109375" style="1" customWidth="1"/>
    <col min="15120" max="15120" width="21.140625" style="1" customWidth="1"/>
    <col min="15121" max="15363" width="9.140625" style="1"/>
    <col min="15364" max="15364" width="6" style="1" customWidth="1"/>
    <col min="15365" max="15365" width="9.5703125" style="1" customWidth="1"/>
    <col min="15366" max="15366" width="40.7109375" style="1" customWidth="1"/>
    <col min="15367" max="15367" width="13.5703125" style="1" customWidth="1"/>
    <col min="15368" max="15368" width="9.42578125" style="1" customWidth="1"/>
    <col min="15369" max="15370" width="9.7109375" style="1" customWidth="1"/>
    <col min="15371" max="15371" width="17.42578125" style="1" customWidth="1"/>
    <col min="15372" max="15372" width="11.42578125" style="1" customWidth="1"/>
    <col min="15373" max="15374" width="9.85546875" style="1" customWidth="1"/>
    <col min="15375" max="15375" width="16.7109375" style="1" customWidth="1"/>
    <col min="15376" max="15376" width="21.140625" style="1" customWidth="1"/>
    <col min="15377" max="15619" width="9.140625" style="1"/>
    <col min="15620" max="15620" width="6" style="1" customWidth="1"/>
    <col min="15621" max="15621" width="9.5703125" style="1" customWidth="1"/>
    <col min="15622" max="15622" width="40.7109375" style="1" customWidth="1"/>
    <col min="15623" max="15623" width="13.5703125" style="1" customWidth="1"/>
    <col min="15624" max="15624" width="9.42578125" style="1" customWidth="1"/>
    <col min="15625" max="15626" width="9.7109375" style="1" customWidth="1"/>
    <col min="15627" max="15627" width="17.42578125" style="1" customWidth="1"/>
    <col min="15628" max="15628" width="11.42578125" style="1" customWidth="1"/>
    <col min="15629" max="15630" width="9.85546875" style="1" customWidth="1"/>
    <col min="15631" max="15631" width="16.7109375" style="1" customWidth="1"/>
    <col min="15632" max="15632" width="21.140625" style="1" customWidth="1"/>
    <col min="15633" max="15875" width="9.140625" style="1"/>
    <col min="15876" max="15876" width="6" style="1" customWidth="1"/>
    <col min="15877" max="15877" width="9.5703125" style="1" customWidth="1"/>
    <col min="15878" max="15878" width="40.7109375" style="1" customWidth="1"/>
    <col min="15879" max="15879" width="13.5703125" style="1" customWidth="1"/>
    <col min="15880" max="15880" width="9.42578125" style="1" customWidth="1"/>
    <col min="15881" max="15882" width="9.7109375" style="1" customWidth="1"/>
    <col min="15883" max="15883" width="17.42578125" style="1" customWidth="1"/>
    <col min="15884" max="15884" width="11.42578125" style="1" customWidth="1"/>
    <col min="15885" max="15886" width="9.85546875" style="1" customWidth="1"/>
    <col min="15887" max="15887" width="16.7109375" style="1" customWidth="1"/>
    <col min="15888" max="15888" width="21.140625" style="1" customWidth="1"/>
    <col min="15889" max="16131" width="9.140625" style="1"/>
    <col min="16132" max="16132" width="6" style="1" customWidth="1"/>
    <col min="16133" max="16133" width="9.5703125" style="1" customWidth="1"/>
    <col min="16134" max="16134" width="40.7109375" style="1" customWidth="1"/>
    <col min="16135" max="16135" width="13.5703125" style="1" customWidth="1"/>
    <col min="16136" max="16136" width="9.42578125" style="1" customWidth="1"/>
    <col min="16137" max="16138" width="9.7109375" style="1" customWidth="1"/>
    <col min="16139" max="16139" width="17.42578125" style="1" customWidth="1"/>
    <col min="16140" max="16140" width="11.42578125" style="1" customWidth="1"/>
    <col min="16141" max="16142" width="9.85546875" style="1" customWidth="1"/>
    <col min="16143" max="16143" width="16.7109375" style="1" customWidth="1"/>
    <col min="16144" max="16144" width="21.140625" style="1" customWidth="1"/>
    <col min="16145" max="16384" width="9.140625" style="1"/>
  </cols>
  <sheetData>
    <row r="2" spans="1:20" ht="18" customHeight="1">
      <c r="C2" s="2" t="s">
        <v>0</v>
      </c>
      <c r="D2" s="2"/>
      <c r="F2" s="3"/>
      <c r="G2" s="3"/>
      <c r="H2" s="3"/>
      <c r="I2" s="4"/>
      <c r="J2" s="3"/>
      <c r="K2" s="3"/>
      <c r="L2" s="3"/>
    </row>
    <row r="3" spans="1:20" ht="15.75" customHeight="1">
      <c r="C3" s="7" t="s">
        <v>1</v>
      </c>
      <c r="D3" s="7"/>
      <c r="F3" s="8"/>
      <c r="G3" s="8"/>
      <c r="H3" s="8"/>
      <c r="I3" s="9"/>
      <c r="J3" s="8"/>
      <c r="K3" s="8"/>
      <c r="L3" s="8"/>
    </row>
    <row r="4" spans="1:20" ht="13.5" customHeight="1">
      <c r="A4" s="10"/>
      <c r="B4" s="10"/>
      <c r="C4" s="11" t="s">
        <v>2</v>
      </c>
      <c r="D4" s="11"/>
      <c r="E4" s="10"/>
    </row>
    <row r="5" spans="1:20">
      <c r="A5" s="10"/>
      <c r="B5" s="10"/>
      <c r="C5" s="12"/>
      <c r="D5" s="12"/>
      <c r="E5" s="10"/>
    </row>
    <row r="6" spans="1:20">
      <c r="A6" s="10"/>
      <c r="B6" s="10"/>
      <c r="C6" s="12"/>
      <c r="D6" s="12"/>
      <c r="E6" s="10"/>
    </row>
    <row r="7" spans="1:20" s="19" customFormat="1" ht="16.5">
      <c r="A7" s="13" t="s">
        <v>66</v>
      </c>
      <c r="B7" s="133"/>
      <c r="C7" s="14" t="s">
        <v>67</v>
      </c>
      <c r="D7" s="14"/>
      <c r="E7" s="13"/>
      <c r="F7" s="15"/>
      <c r="G7" s="15"/>
      <c r="H7" s="15"/>
      <c r="I7" s="16"/>
      <c r="J7" s="15"/>
      <c r="K7" s="15"/>
      <c r="L7" s="15"/>
      <c r="M7" s="17" t="s">
        <v>34</v>
      </c>
      <c r="N7" s="17"/>
      <c r="O7" s="17" t="s">
        <v>3</v>
      </c>
      <c r="P7" s="18" t="s">
        <v>63</v>
      </c>
    </row>
    <row r="8" spans="1:20" s="19" customFormat="1" ht="16.5">
      <c r="A8" s="13" t="s">
        <v>68</v>
      </c>
      <c r="B8" s="133"/>
      <c r="C8" s="365" t="s">
        <v>6</v>
      </c>
      <c r="D8" s="365"/>
      <c r="E8" s="366"/>
      <c r="F8" s="15"/>
      <c r="G8" s="15"/>
      <c r="H8" s="15"/>
      <c r="I8" s="16"/>
      <c r="J8" s="15"/>
      <c r="K8" s="15"/>
      <c r="L8" s="15"/>
      <c r="M8" s="17" t="s">
        <v>34</v>
      </c>
      <c r="N8" s="17"/>
      <c r="O8" s="17" t="s">
        <v>5</v>
      </c>
      <c r="P8" s="18" t="s">
        <v>6</v>
      </c>
    </row>
    <row r="9" spans="1:20" ht="15">
      <c r="A9" s="368" t="s">
        <v>26</v>
      </c>
      <c r="B9" s="368"/>
      <c r="C9" s="368"/>
      <c r="D9" s="368"/>
      <c r="E9" s="368"/>
      <c r="F9" s="368"/>
      <c r="G9" s="368"/>
      <c r="H9" s="368"/>
      <c r="I9" s="368"/>
      <c r="J9" s="368"/>
      <c r="K9" s="368"/>
      <c r="L9" s="368"/>
      <c r="M9" s="368"/>
      <c r="N9" s="368"/>
      <c r="O9" s="368"/>
    </row>
    <row r="10" spans="1:20" ht="19.5">
      <c r="A10" s="368" t="s">
        <v>37</v>
      </c>
      <c r="B10" s="368"/>
      <c r="C10" s="368"/>
      <c r="D10" s="368"/>
      <c r="E10" s="368"/>
      <c r="F10" s="368"/>
      <c r="G10" s="368"/>
      <c r="H10" s="368"/>
      <c r="I10" s="368"/>
      <c r="J10" s="368"/>
      <c r="K10" s="368"/>
      <c r="L10" s="368"/>
      <c r="M10" s="368"/>
      <c r="N10" s="368"/>
      <c r="O10" s="368"/>
      <c r="P10" s="97"/>
      <c r="Q10" s="97"/>
      <c r="R10" s="97"/>
      <c r="S10" s="97"/>
      <c r="T10" s="97"/>
    </row>
    <row r="11" spans="1:20" ht="17.25" customHeight="1">
      <c r="A11" s="369"/>
      <c r="B11" s="369"/>
      <c r="C11" s="369"/>
      <c r="D11" s="369"/>
      <c r="E11" s="369"/>
      <c r="F11" s="369"/>
      <c r="G11" s="367"/>
      <c r="H11" s="367"/>
      <c r="I11" s="369"/>
      <c r="J11" s="369"/>
      <c r="K11" s="369"/>
      <c r="L11" s="369"/>
      <c r="M11" s="369"/>
      <c r="N11" s="104"/>
      <c r="O11" s="104"/>
      <c r="P11" s="20"/>
    </row>
    <row r="12" spans="1:20">
      <c r="A12" s="343" t="s">
        <v>21</v>
      </c>
      <c r="B12" s="344" t="s">
        <v>69</v>
      </c>
      <c r="C12" s="344" t="s">
        <v>8</v>
      </c>
      <c r="D12" s="344" t="s">
        <v>46</v>
      </c>
      <c r="E12" s="370" t="s">
        <v>38</v>
      </c>
      <c r="F12" s="371"/>
      <c r="G12" s="371"/>
      <c r="H12" s="349" t="s">
        <v>42</v>
      </c>
      <c r="I12" s="350"/>
      <c r="J12" s="364" t="s">
        <v>45</v>
      </c>
      <c r="K12" s="349" t="s">
        <v>47</v>
      </c>
      <c r="L12" s="350"/>
      <c r="M12" s="364" t="s">
        <v>17</v>
      </c>
      <c r="N12" s="344" t="s">
        <v>18</v>
      </c>
      <c r="O12" s="344" t="s">
        <v>24</v>
      </c>
      <c r="P12" s="343" t="s">
        <v>10</v>
      </c>
    </row>
    <row r="13" spans="1:20">
      <c r="A13" s="343"/>
      <c r="B13" s="345"/>
      <c r="C13" s="345"/>
      <c r="D13" s="345"/>
      <c r="E13" s="372"/>
      <c r="F13" s="373"/>
      <c r="G13" s="373"/>
      <c r="H13" s="351"/>
      <c r="I13" s="352"/>
      <c r="J13" s="364"/>
      <c r="K13" s="351"/>
      <c r="L13" s="352"/>
      <c r="M13" s="364"/>
      <c r="N13" s="345"/>
      <c r="O13" s="345"/>
      <c r="P13" s="343"/>
    </row>
    <row r="14" spans="1:20">
      <c r="A14" s="343"/>
      <c r="B14" s="345"/>
      <c r="C14" s="345"/>
      <c r="D14" s="345"/>
      <c r="E14" s="345" t="s">
        <v>39</v>
      </c>
      <c r="F14" s="345" t="s">
        <v>40</v>
      </c>
      <c r="G14" s="349" t="s">
        <v>41</v>
      </c>
      <c r="H14" s="344" t="s">
        <v>43</v>
      </c>
      <c r="I14" s="345" t="s">
        <v>44</v>
      </c>
      <c r="J14" s="364"/>
      <c r="K14" s="344" t="s">
        <v>5</v>
      </c>
      <c r="L14" s="345" t="s">
        <v>16</v>
      </c>
      <c r="M14" s="364"/>
      <c r="N14" s="345"/>
      <c r="O14" s="345"/>
      <c r="P14" s="343"/>
    </row>
    <row r="15" spans="1:20">
      <c r="A15" s="343"/>
      <c r="B15" s="345"/>
      <c r="C15" s="345"/>
      <c r="D15" s="345"/>
      <c r="E15" s="345"/>
      <c r="F15" s="345"/>
      <c r="G15" s="374"/>
      <c r="H15" s="345"/>
      <c r="I15" s="345"/>
      <c r="J15" s="364"/>
      <c r="K15" s="345"/>
      <c r="L15" s="345"/>
      <c r="M15" s="364"/>
      <c r="N15" s="345"/>
      <c r="O15" s="345"/>
      <c r="P15" s="343"/>
    </row>
    <row r="16" spans="1:20" s="23" customFormat="1">
      <c r="A16" s="343"/>
      <c r="B16" s="346"/>
      <c r="C16" s="346"/>
      <c r="D16" s="346"/>
      <c r="E16" s="346"/>
      <c r="F16" s="346"/>
      <c r="G16" s="351"/>
      <c r="H16" s="346"/>
      <c r="I16" s="346"/>
      <c r="J16" s="364"/>
      <c r="K16" s="346"/>
      <c r="L16" s="346"/>
      <c r="M16" s="364"/>
      <c r="N16" s="346"/>
      <c r="O16" s="346"/>
      <c r="P16" s="343"/>
      <c r="Q16" s="1"/>
      <c r="R16" s="1"/>
      <c r="S16" s="1"/>
      <c r="T16" s="1"/>
    </row>
    <row r="17" spans="1:20" s="30" customFormat="1" ht="16.5">
      <c r="A17" s="21">
        <v>1</v>
      </c>
      <c r="B17" s="21">
        <v>2</v>
      </c>
      <c r="C17" s="22">
        <v>3</v>
      </c>
      <c r="D17" s="22">
        <v>4</v>
      </c>
      <c r="E17" s="21">
        <v>5</v>
      </c>
      <c r="F17" s="21">
        <v>6</v>
      </c>
      <c r="G17" s="22">
        <v>7</v>
      </c>
      <c r="H17" s="22">
        <v>8</v>
      </c>
      <c r="I17" s="21">
        <v>9</v>
      </c>
      <c r="J17" s="21">
        <v>10</v>
      </c>
      <c r="K17" s="22">
        <v>11</v>
      </c>
      <c r="L17" s="22">
        <v>12</v>
      </c>
      <c r="M17" s="21">
        <v>13</v>
      </c>
      <c r="N17" s="21">
        <v>14</v>
      </c>
      <c r="O17" s="21">
        <v>15</v>
      </c>
      <c r="P17" s="21">
        <v>16</v>
      </c>
      <c r="Q17" s="23"/>
      <c r="R17" s="23"/>
      <c r="S17" s="23"/>
      <c r="T17" s="23"/>
    </row>
    <row r="18" spans="1:20" s="30" customFormat="1" ht="15.95" customHeight="1">
      <c r="A18" s="24"/>
      <c r="B18" s="25"/>
      <c r="C18" s="26"/>
      <c r="D18" s="26"/>
      <c r="E18" s="27"/>
      <c r="F18" s="28"/>
      <c r="G18" s="28"/>
      <c r="H18" s="28"/>
      <c r="I18" s="28"/>
      <c r="J18" s="28"/>
      <c r="K18" s="28"/>
      <c r="L18" s="28"/>
      <c r="M18" s="28"/>
      <c r="N18" s="28"/>
      <c r="O18" s="28"/>
      <c r="P18" s="29"/>
    </row>
    <row r="19" spans="1:20" s="30" customFormat="1" ht="15.95" customHeight="1">
      <c r="A19" s="32"/>
      <c r="B19" s="32"/>
      <c r="C19" s="33"/>
      <c r="D19" s="33"/>
      <c r="E19" s="34"/>
      <c r="F19" s="35"/>
      <c r="G19" s="34"/>
      <c r="H19" s="34"/>
      <c r="I19" s="34"/>
      <c r="J19" s="35"/>
      <c r="K19" s="34"/>
      <c r="L19" s="34"/>
      <c r="M19" s="34"/>
      <c r="N19" s="34"/>
      <c r="O19" s="34"/>
      <c r="P19" s="31"/>
    </row>
    <row r="20" spans="1:20" s="30" customFormat="1" ht="15.95" customHeight="1">
      <c r="A20" s="36"/>
      <c r="B20" s="36"/>
      <c r="C20" s="37"/>
      <c r="D20" s="37"/>
      <c r="E20" s="38"/>
      <c r="F20" s="39"/>
      <c r="G20" s="40"/>
      <c r="H20" s="40"/>
      <c r="I20" s="41"/>
      <c r="J20" s="42"/>
      <c r="K20" s="40"/>
      <c r="L20" s="40"/>
      <c r="M20" s="41"/>
      <c r="N20" s="41"/>
      <c r="O20" s="41"/>
      <c r="P20" s="31"/>
    </row>
    <row r="21" spans="1:20" s="30" customFormat="1" ht="15.95" customHeight="1">
      <c r="A21" s="36"/>
      <c r="B21" s="36"/>
      <c r="C21" s="37"/>
      <c r="D21" s="37"/>
      <c r="E21" s="38"/>
      <c r="F21" s="39"/>
      <c r="G21" s="40"/>
      <c r="H21" s="40"/>
      <c r="I21" s="41"/>
      <c r="J21" s="42"/>
      <c r="K21" s="40"/>
      <c r="L21" s="40"/>
      <c r="M21" s="41"/>
      <c r="N21" s="41"/>
      <c r="O21" s="41"/>
      <c r="P21" s="31"/>
    </row>
    <row r="22" spans="1:20" s="30" customFormat="1" ht="15.95" customHeight="1">
      <c r="A22" s="36"/>
      <c r="B22" s="36"/>
      <c r="C22" s="43"/>
      <c r="D22" s="43"/>
      <c r="E22" s="44"/>
      <c r="F22" s="42"/>
      <c r="G22" s="45"/>
      <c r="H22" s="45"/>
      <c r="I22" s="46"/>
      <c r="J22" s="42"/>
      <c r="K22" s="43"/>
      <c r="L22" s="43"/>
      <c r="M22" s="46"/>
      <c r="N22" s="46"/>
      <c r="O22" s="46"/>
      <c r="P22" s="31"/>
    </row>
    <row r="23" spans="1:20" s="30" customFormat="1" ht="15.95" customHeight="1">
      <c r="A23" s="47"/>
      <c r="B23" s="47"/>
      <c r="C23" s="47"/>
      <c r="D23" s="47"/>
      <c r="E23" s="47"/>
      <c r="F23" s="42"/>
      <c r="G23" s="45"/>
      <c r="H23" s="45"/>
      <c r="I23" s="46"/>
      <c r="J23" s="42"/>
      <c r="K23" s="43"/>
      <c r="L23" s="43"/>
      <c r="M23" s="46"/>
      <c r="N23" s="46"/>
      <c r="O23" s="46"/>
      <c r="P23" s="31"/>
    </row>
    <row r="24" spans="1:20" s="30" customFormat="1" ht="15.95" customHeight="1">
      <c r="A24" s="47"/>
      <c r="B24" s="47"/>
      <c r="C24" s="47"/>
      <c r="D24" s="47"/>
      <c r="E24" s="47"/>
      <c r="F24" s="42"/>
      <c r="G24" s="45"/>
      <c r="H24" s="45"/>
      <c r="I24" s="46"/>
      <c r="J24" s="42"/>
      <c r="K24" s="43"/>
      <c r="L24" s="43"/>
      <c r="M24" s="46"/>
      <c r="N24" s="46"/>
      <c r="O24" s="46"/>
      <c r="P24" s="31"/>
    </row>
    <row r="25" spans="1:20" s="30" customFormat="1" ht="15.95" customHeight="1">
      <c r="A25" s="48"/>
      <c r="B25" s="45"/>
      <c r="C25" s="49"/>
      <c r="D25" s="49"/>
      <c r="E25" s="38"/>
      <c r="F25" s="50"/>
      <c r="G25" s="45"/>
      <c r="H25" s="45"/>
      <c r="I25" s="51"/>
      <c r="J25" s="42"/>
      <c r="K25" s="45"/>
      <c r="L25" s="45"/>
      <c r="M25" s="51"/>
      <c r="N25" s="51"/>
      <c r="O25" s="51"/>
      <c r="P25" s="31"/>
    </row>
    <row r="26" spans="1:20" s="30" customFormat="1" ht="15.95" customHeight="1">
      <c r="A26" s="48"/>
      <c r="B26" s="45"/>
      <c r="C26" s="49"/>
      <c r="D26" s="49"/>
      <c r="E26" s="38"/>
      <c r="F26" s="50"/>
      <c r="G26" s="45"/>
      <c r="H26" s="45"/>
      <c r="I26" s="51"/>
      <c r="J26" s="42"/>
      <c r="K26" s="45"/>
      <c r="L26" s="45"/>
      <c r="M26" s="51"/>
      <c r="N26" s="51"/>
      <c r="O26" s="51"/>
      <c r="P26" s="31"/>
    </row>
    <row r="27" spans="1:20" s="30" customFormat="1" ht="15.95" customHeight="1">
      <c r="A27" s="48"/>
      <c r="B27" s="45"/>
      <c r="C27" s="49"/>
      <c r="D27" s="49"/>
      <c r="E27" s="38"/>
      <c r="F27" s="50"/>
      <c r="G27" s="45"/>
      <c r="H27" s="45"/>
      <c r="I27" s="51"/>
      <c r="J27" s="42"/>
      <c r="K27" s="45"/>
      <c r="L27" s="45"/>
      <c r="M27" s="51"/>
      <c r="N27" s="51"/>
      <c r="O27" s="51"/>
      <c r="P27" s="31"/>
    </row>
    <row r="28" spans="1:20" s="30" customFormat="1" ht="15.95" customHeight="1">
      <c r="A28" s="52"/>
      <c r="B28" s="53"/>
      <c r="C28" s="54"/>
      <c r="D28" s="54"/>
      <c r="E28" s="53"/>
      <c r="F28" s="55"/>
      <c r="G28" s="56"/>
      <c r="H28" s="56"/>
      <c r="I28" s="56"/>
      <c r="J28" s="55"/>
      <c r="K28" s="52"/>
      <c r="L28" s="52"/>
      <c r="M28" s="56"/>
      <c r="N28" s="56"/>
      <c r="O28" s="56"/>
      <c r="P28" s="57"/>
    </row>
    <row r="29" spans="1:20" ht="16.5">
      <c r="A29" s="58"/>
      <c r="B29" s="58"/>
      <c r="C29" s="59"/>
      <c r="D29" s="59"/>
      <c r="E29" s="58"/>
      <c r="F29" s="60"/>
      <c r="G29" s="61"/>
      <c r="H29" s="61"/>
      <c r="I29" s="62"/>
      <c r="J29" s="63"/>
      <c r="K29" s="64"/>
      <c r="L29" s="64"/>
      <c r="M29" s="65"/>
      <c r="N29" s="65"/>
      <c r="O29" s="65"/>
    </row>
    <row r="30" spans="1:20" ht="16.5">
      <c r="A30" s="58"/>
      <c r="B30" s="58"/>
      <c r="C30" s="66"/>
      <c r="D30" s="224"/>
      <c r="E30" s="224"/>
      <c r="F30" s="66"/>
      <c r="G30" s="67"/>
      <c r="H30" s="134"/>
      <c r="I30" s="67"/>
      <c r="J30" s="65"/>
      <c r="L30" s="67"/>
      <c r="M30" s="68" t="s">
        <v>70</v>
      </c>
      <c r="N30" s="68"/>
      <c r="O30" s="68"/>
      <c r="Q30" s="60"/>
      <c r="R30" s="65"/>
      <c r="S30" s="65"/>
    </row>
    <row r="31" spans="1:20" ht="16.5">
      <c r="A31" s="58"/>
      <c r="B31" s="69"/>
      <c r="C31" s="69" t="s">
        <v>11</v>
      </c>
      <c r="D31" s="69"/>
      <c r="E31" s="58"/>
      <c r="F31" s="70"/>
      <c r="H31" s="135"/>
      <c r="I31" s="70"/>
      <c r="J31" s="71"/>
      <c r="L31" s="70"/>
      <c r="M31" s="72"/>
      <c r="N31" s="72"/>
      <c r="O31" s="72"/>
      <c r="Q31" s="73"/>
      <c r="R31" s="65"/>
      <c r="S31" s="65"/>
    </row>
    <row r="32" spans="1:20" ht="16.5">
      <c r="A32" s="58"/>
      <c r="B32" s="74"/>
      <c r="C32" s="69" t="s">
        <v>12</v>
      </c>
      <c r="D32" s="69"/>
      <c r="E32" s="58"/>
      <c r="F32" s="70"/>
      <c r="H32" s="135"/>
      <c r="I32" s="70"/>
      <c r="J32" s="71"/>
      <c r="L32" s="70"/>
      <c r="M32" s="75" t="s">
        <v>71</v>
      </c>
      <c r="N32" s="75"/>
      <c r="O32" s="75"/>
      <c r="P32" s="76"/>
      <c r="Q32" s="60"/>
      <c r="R32" s="65"/>
      <c r="S32" s="65"/>
      <c r="T32" s="76"/>
    </row>
    <row r="33" spans="1:20" ht="16.5">
      <c r="A33" s="58"/>
      <c r="B33" s="74"/>
      <c r="C33" s="69"/>
      <c r="D33" s="69"/>
      <c r="E33" s="58"/>
      <c r="F33" s="70"/>
      <c r="H33" s="135"/>
      <c r="I33" s="70"/>
      <c r="J33" s="71"/>
      <c r="L33" s="70"/>
      <c r="M33" s="77"/>
      <c r="N33" s="77"/>
      <c r="O33" s="77"/>
      <c r="P33" s="76"/>
      <c r="Q33" s="60"/>
      <c r="R33" s="65"/>
      <c r="S33" s="65"/>
      <c r="T33" s="76"/>
    </row>
    <row r="34" spans="1:20" ht="16.5">
      <c r="A34" s="58"/>
      <c r="B34" s="136" t="s">
        <v>13</v>
      </c>
      <c r="C34" s="137" t="s">
        <v>295</v>
      </c>
      <c r="D34" s="78"/>
      <c r="E34" s="58" t="s">
        <v>296</v>
      </c>
      <c r="F34" s="70"/>
      <c r="H34" s="135"/>
      <c r="I34" s="70"/>
      <c r="J34" s="71"/>
      <c r="L34" s="226" t="s">
        <v>13</v>
      </c>
      <c r="M34" s="79" t="s">
        <v>74</v>
      </c>
      <c r="N34" s="79"/>
      <c r="O34" s="77"/>
      <c r="P34" s="58" t="s">
        <v>297</v>
      </c>
      <c r="Q34" s="60"/>
      <c r="R34" s="65"/>
      <c r="S34" s="65"/>
      <c r="T34" s="76"/>
    </row>
    <row r="35" spans="1:20" ht="16.5">
      <c r="A35" s="58"/>
      <c r="B35" s="138"/>
      <c r="C35" s="137" t="s">
        <v>298</v>
      </c>
      <c r="D35" s="78"/>
      <c r="E35" s="58"/>
      <c r="F35" s="70"/>
      <c r="H35" s="135"/>
      <c r="I35" s="70"/>
      <c r="J35" s="71"/>
      <c r="L35" s="227"/>
      <c r="M35" s="80" t="s">
        <v>75</v>
      </c>
      <c r="N35" s="80"/>
      <c r="O35" s="70"/>
      <c r="P35" s="82"/>
      <c r="Q35" s="60"/>
      <c r="R35" s="81"/>
      <c r="S35" s="65"/>
      <c r="T35" s="82"/>
    </row>
    <row r="36" spans="1:20" ht="16.5">
      <c r="A36" s="58"/>
      <c r="B36" s="138"/>
      <c r="C36" s="137"/>
      <c r="D36" s="78"/>
      <c r="E36" s="66"/>
      <c r="F36" s="70"/>
      <c r="H36" s="135"/>
      <c r="I36" s="70"/>
      <c r="J36" s="71"/>
      <c r="L36" s="227"/>
      <c r="M36" s="79"/>
      <c r="N36" s="79"/>
      <c r="O36" s="79"/>
      <c r="P36" s="82"/>
      <c r="Q36" s="60"/>
      <c r="R36" s="65"/>
      <c r="S36" s="65"/>
      <c r="T36" s="82"/>
    </row>
    <row r="37" spans="1:20" ht="16.5">
      <c r="A37" s="58"/>
      <c r="B37" s="138" t="s">
        <v>14</v>
      </c>
      <c r="C37" s="137" t="s">
        <v>299</v>
      </c>
      <c r="D37" s="78"/>
      <c r="E37" s="58" t="s">
        <v>296</v>
      </c>
      <c r="F37" s="70"/>
      <c r="H37" s="135"/>
      <c r="I37" s="70"/>
      <c r="J37" s="71"/>
      <c r="L37" s="227" t="s">
        <v>14</v>
      </c>
      <c r="M37" s="78" t="s">
        <v>76</v>
      </c>
      <c r="N37" s="79"/>
      <c r="O37" s="79"/>
      <c r="P37" s="58" t="s">
        <v>297</v>
      </c>
      <c r="Q37" s="60"/>
      <c r="R37" s="65"/>
      <c r="S37" s="65"/>
      <c r="T37" s="82"/>
    </row>
    <row r="38" spans="1:20" ht="16.5">
      <c r="A38" s="58"/>
      <c r="B38" s="138"/>
      <c r="C38" s="137" t="s">
        <v>300</v>
      </c>
      <c r="D38" s="78"/>
      <c r="E38" s="58"/>
      <c r="F38" s="70"/>
      <c r="H38" s="135"/>
      <c r="I38" s="70"/>
      <c r="J38" s="71"/>
      <c r="L38" s="227"/>
      <c r="M38" s="78" t="s">
        <v>77</v>
      </c>
      <c r="N38" s="79"/>
      <c r="O38" s="83"/>
      <c r="P38" s="82"/>
      <c r="Q38" s="60"/>
      <c r="R38" s="65"/>
      <c r="S38" s="65"/>
      <c r="T38" s="82"/>
    </row>
    <row r="39" spans="1:20" ht="16.5">
      <c r="A39" s="58"/>
      <c r="B39" s="138"/>
      <c r="C39" s="137"/>
      <c r="D39" s="78"/>
      <c r="E39" s="66"/>
      <c r="F39" s="70"/>
      <c r="H39" s="135"/>
      <c r="I39" s="70"/>
      <c r="J39" s="71"/>
      <c r="L39" s="227"/>
      <c r="M39" s="6"/>
      <c r="N39" s="79"/>
      <c r="O39" s="79"/>
      <c r="P39" s="82"/>
      <c r="Q39" s="60"/>
      <c r="R39" s="65"/>
      <c r="S39" s="65"/>
      <c r="T39" s="82"/>
    </row>
    <row r="40" spans="1:20" ht="16.5">
      <c r="A40" s="58"/>
      <c r="B40" s="138" t="s">
        <v>15</v>
      </c>
      <c r="C40" s="137" t="s">
        <v>301</v>
      </c>
      <c r="D40" s="78"/>
      <c r="E40" s="58" t="s">
        <v>296</v>
      </c>
      <c r="F40" s="70"/>
      <c r="H40" s="135"/>
      <c r="I40" s="70"/>
      <c r="J40" s="71"/>
      <c r="L40" s="84" t="s">
        <v>15</v>
      </c>
      <c r="M40" s="78" t="s">
        <v>79</v>
      </c>
      <c r="N40" s="79"/>
      <c r="O40" s="79"/>
      <c r="P40" s="58" t="s">
        <v>297</v>
      </c>
      <c r="Q40" s="60"/>
      <c r="R40" s="65"/>
      <c r="S40" s="65"/>
      <c r="T40" s="82"/>
    </row>
    <row r="41" spans="1:20" ht="16.5">
      <c r="A41" s="58"/>
      <c r="B41" s="138"/>
      <c r="C41" s="137" t="s">
        <v>302</v>
      </c>
      <c r="D41" s="78"/>
      <c r="E41" s="58"/>
      <c r="F41" s="70"/>
      <c r="H41" s="135"/>
      <c r="I41" s="70"/>
      <c r="J41" s="71"/>
      <c r="L41" s="84"/>
      <c r="M41" s="78" t="s">
        <v>80</v>
      </c>
      <c r="N41" s="79"/>
      <c r="O41" s="83"/>
      <c r="P41" s="82"/>
      <c r="Q41" s="60"/>
      <c r="R41" s="65"/>
      <c r="S41" s="65"/>
      <c r="T41" s="82"/>
    </row>
    <row r="42" spans="1:20" ht="16.5">
      <c r="A42" s="58"/>
      <c r="B42" s="139"/>
      <c r="C42" s="223"/>
      <c r="E42" s="58"/>
      <c r="F42" s="70"/>
      <c r="H42" s="135"/>
      <c r="I42" s="70"/>
      <c r="J42" s="71"/>
      <c r="L42" s="228"/>
      <c r="M42" s="90"/>
      <c r="N42" s="6"/>
      <c r="O42" s="79"/>
      <c r="Q42" s="60"/>
      <c r="R42" s="65"/>
      <c r="S42" s="65"/>
      <c r="T42" s="82"/>
    </row>
    <row r="43" spans="1:20" ht="16.5">
      <c r="A43" s="58"/>
      <c r="B43" s="139" t="s">
        <v>78</v>
      </c>
      <c r="C43" s="137" t="s">
        <v>303</v>
      </c>
      <c r="D43" s="78"/>
      <c r="E43" s="58" t="s">
        <v>296</v>
      </c>
      <c r="F43" s="70"/>
      <c r="H43" s="135"/>
      <c r="I43" s="70"/>
      <c r="J43" s="71"/>
      <c r="L43" s="228" t="s">
        <v>78</v>
      </c>
      <c r="M43" s="78" t="s">
        <v>304</v>
      </c>
      <c r="N43" s="6"/>
      <c r="O43" s="79"/>
      <c r="P43" s="58" t="s">
        <v>297</v>
      </c>
      <c r="Q43" s="63"/>
      <c r="R43" s="65"/>
      <c r="S43" s="65"/>
    </row>
    <row r="44" spans="1:20" ht="16.5">
      <c r="A44" s="58"/>
      <c r="B44" s="139"/>
      <c r="C44" s="137" t="s">
        <v>305</v>
      </c>
      <c r="D44" s="78"/>
      <c r="E44" s="66"/>
      <c r="F44" s="70"/>
      <c r="H44" s="135"/>
      <c r="I44" s="70"/>
      <c r="J44" s="71"/>
      <c r="L44" s="229"/>
      <c r="M44" s="78" t="s">
        <v>306</v>
      </c>
      <c r="N44" s="83"/>
      <c r="O44" s="83"/>
      <c r="Q44" s="60"/>
      <c r="R44" s="65"/>
      <c r="S44" s="65"/>
    </row>
    <row r="45" spans="1:20" ht="16.5">
      <c r="A45" s="58"/>
      <c r="B45" s="141"/>
      <c r="C45" s="142"/>
      <c r="D45" s="86"/>
      <c r="E45" s="87"/>
      <c r="F45" s="88"/>
      <c r="H45" s="143"/>
      <c r="I45" s="88"/>
      <c r="J45" s="89"/>
      <c r="L45" s="230"/>
      <c r="M45" s="90"/>
      <c r="N45" s="90"/>
      <c r="O45" s="90"/>
      <c r="Q45" s="60"/>
      <c r="R45" s="65"/>
      <c r="S45" s="65"/>
    </row>
    <row r="46" spans="1:20" ht="16.5">
      <c r="B46" s="144" t="s">
        <v>81</v>
      </c>
      <c r="C46" s="137" t="s">
        <v>307</v>
      </c>
      <c r="D46" s="78"/>
      <c r="E46" s="58" t="s">
        <v>296</v>
      </c>
      <c r="F46" s="93"/>
      <c r="H46" s="145"/>
      <c r="I46" s="93"/>
      <c r="J46" s="91"/>
      <c r="L46" s="230" t="s">
        <v>81</v>
      </c>
      <c r="M46" s="78" t="s">
        <v>82</v>
      </c>
      <c r="N46" s="94"/>
      <c r="O46" s="94"/>
      <c r="P46" s="58" t="s">
        <v>297</v>
      </c>
      <c r="Q46" s="6"/>
      <c r="R46" s="5"/>
      <c r="S46" s="5"/>
    </row>
    <row r="47" spans="1:20" ht="16.5">
      <c r="B47" s="144"/>
      <c r="C47" s="137" t="s">
        <v>308</v>
      </c>
      <c r="D47" s="78"/>
      <c r="E47" s="92"/>
      <c r="F47" s="93"/>
      <c r="H47" s="145"/>
      <c r="I47" s="93"/>
      <c r="J47" s="91"/>
      <c r="L47" s="230"/>
      <c r="M47" s="78" t="s">
        <v>83</v>
      </c>
      <c r="N47" s="94"/>
      <c r="O47" s="94"/>
      <c r="Q47" s="6"/>
      <c r="R47" s="5"/>
      <c r="S47" s="5"/>
    </row>
    <row r="48" spans="1:20" s="6" customFormat="1" ht="16.5">
      <c r="A48" s="1"/>
      <c r="B48" s="141"/>
      <c r="C48" s="142"/>
      <c r="D48" s="86"/>
      <c r="E48" s="87"/>
      <c r="F48" s="88"/>
      <c r="H48" s="143"/>
      <c r="I48" s="88"/>
      <c r="J48" s="89"/>
      <c r="M48" s="230"/>
      <c r="N48" s="90"/>
      <c r="O48" s="90"/>
      <c r="P48" s="90"/>
      <c r="Q48" s="1"/>
      <c r="R48" s="1"/>
      <c r="S48" s="1"/>
      <c r="T48" s="1"/>
    </row>
    <row r="49" spans="1:20" s="6" customFormat="1" ht="16.5">
      <c r="A49" s="1"/>
      <c r="B49" s="144">
        <v>6</v>
      </c>
      <c r="C49" s="137" t="s">
        <v>72</v>
      </c>
      <c r="D49" s="78"/>
      <c r="E49" s="58" t="s">
        <v>296</v>
      </c>
      <c r="F49" s="93"/>
      <c r="H49" s="145"/>
      <c r="I49" s="93"/>
      <c r="J49" s="91"/>
      <c r="M49" s="230"/>
      <c r="N49" s="78"/>
      <c r="O49" s="94"/>
      <c r="P49" s="94"/>
    </row>
    <row r="50" spans="1:20" s="6" customFormat="1" ht="16.5">
      <c r="A50" s="1"/>
      <c r="B50" s="144"/>
      <c r="C50" s="137" t="s">
        <v>73</v>
      </c>
      <c r="D50" s="78"/>
      <c r="E50" s="92"/>
      <c r="F50" s="93"/>
      <c r="H50" s="145"/>
      <c r="I50" s="93"/>
      <c r="J50" s="91"/>
      <c r="M50" s="230"/>
      <c r="N50" s="78"/>
      <c r="O50" s="94"/>
      <c r="P50" s="94"/>
    </row>
    <row r="51" spans="1:20" s="6" customFormat="1" ht="11.25">
      <c r="A51" s="1"/>
      <c r="B51" s="102"/>
      <c r="C51" s="103"/>
      <c r="D51" s="103"/>
      <c r="E51" s="99"/>
      <c r="F51" s="100"/>
      <c r="G51" s="100"/>
      <c r="H51" s="100"/>
      <c r="I51" s="98"/>
      <c r="J51" s="100"/>
      <c r="K51" s="100"/>
      <c r="L51" s="100"/>
      <c r="M51" s="98"/>
      <c r="N51" s="98"/>
      <c r="O51" s="98"/>
      <c r="P51" s="1"/>
    </row>
    <row r="52" spans="1:20" s="6" customFormat="1">
      <c r="A52" s="1"/>
      <c r="B52" s="10"/>
      <c r="C52" s="12"/>
      <c r="D52" s="12"/>
      <c r="E52" s="1"/>
      <c r="I52" s="5"/>
      <c r="M52" s="95"/>
      <c r="N52" s="95"/>
      <c r="O52" s="95"/>
      <c r="P52" s="1"/>
    </row>
    <row r="53" spans="1:20" s="6" customFormat="1">
      <c r="A53" s="1"/>
      <c r="B53" s="10"/>
      <c r="C53" s="12"/>
      <c r="D53" s="12"/>
      <c r="E53" s="1"/>
      <c r="I53" s="5"/>
      <c r="M53" s="95"/>
      <c r="N53" s="95"/>
      <c r="O53" s="95"/>
      <c r="P53" s="1"/>
    </row>
    <row r="54" spans="1:20">
      <c r="B54" s="10"/>
      <c r="C54" s="12"/>
      <c r="D54" s="12"/>
      <c r="M54" s="95"/>
      <c r="N54" s="95"/>
      <c r="O54" s="95"/>
      <c r="Q54" s="6"/>
      <c r="R54" s="6"/>
      <c r="S54" s="6"/>
      <c r="T54" s="6"/>
    </row>
    <row r="56" spans="1:20" s="6" customFormat="1">
      <c r="A56" s="1"/>
      <c r="B56" s="1"/>
      <c r="C56" s="85"/>
      <c r="D56" s="85"/>
      <c r="E56" s="1"/>
      <c r="I56" s="5"/>
      <c r="M56" s="5"/>
      <c r="N56" s="5"/>
      <c r="O56" s="5"/>
      <c r="P56" s="1"/>
      <c r="Q56" s="1"/>
      <c r="R56" s="1"/>
      <c r="S56" s="1"/>
      <c r="T56" s="1"/>
    </row>
    <row r="57" spans="1:20" s="6" customFormat="1">
      <c r="A57" s="1"/>
      <c r="B57" s="12"/>
      <c r="C57" s="12"/>
      <c r="D57" s="12"/>
      <c r="E57" s="1"/>
      <c r="I57" s="5"/>
      <c r="M57" s="96"/>
      <c r="N57" s="96"/>
      <c r="O57" s="96"/>
      <c r="P57" s="1"/>
    </row>
    <row r="58" spans="1:20" s="6" customFormat="1">
      <c r="A58" s="1"/>
      <c r="B58" s="10"/>
      <c r="C58" s="12"/>
      <c r="D58" s="12"/>
      <c r="E58" s="1"/>
      <c r="I58" s="5"/>
      <c r="M58" s="95"/>
      <c r="N58" s="95"/>
      <c r="O58" s="95"/>
      <c r="P58" s="1"/>
    </row>
    <row r="59" spans="1:20" s="6" customFormat="1">
      <c r="A59" s="1"/>
      <c r="B59" s="10"/>
      <c r="C59" s="12"/>
      <c r="D59" s="12"/>
      <c r="E59" s="1"/>
      <c r="I59" s="5"/>
      <c r="M59" s="95"/>
      <c r="N59" s="95"/>
      <c r="O59" s="95"/>
      <c r="P59" s="1"/>
    </row>
    <row r="60" spans="1:20" s="6" customFormat="1">
      <c r="A60" s="1"/>
      <c r="B60" s="10"/>
      <c r="C60" s="12"/>
      <c r="D60" s="12"/>
      <c r="E60" s="1"/>
      <c r="I60" s="5"/>
      <c r="M60" s="95"/>
      <c r="N60" s="95"/>
      <c r="O60" s="95"/>
      <c r="P60" s="1"/>
    </row>
    <row r="61" spans="1:20">
      <c r="B61" s="10"/>
      <c r="C61" s="12"/>
      <c r="D61" s="12"/>
      <c r="M61" s="95"/>
      <c r="N61" s="95"/>
      <c r="O61" s="95"/>
      <c r="Q61" s="6"/>
      <c r="R61" s="6"/>
      <c r="S61" s="6"/>
      <c r="T61" s="6"/>
    </row>
    <row r="63" spans="1:20" s="6" customFormat="1">
      <c r="A63" s="1"/>
      <c r="B63" s="1"/>
      <c r="C63" s="85"/>
      <c r="D63" s="85"/>
      <c r="E63" s="1"/>
      <c r="I63" s="5"/>
      <c r="M63" s="5"/>
      <c r="N63" s="5"/>
      <c r="O63" s="5"/>
      <c r="P63" s="1"/>
      <c r="Q63" s="1"/>
      <c r="R63" s="1"/>
      <c r="S63" s="1"/>
      <c r="T63" s="1"/>
    </row>
    <row r="64" spans="1:20" s="5" customFormat="1">
      <c r="A64" s="1"/>
      <c r="B64" s="12"/>
      <c r="C64" s="12"/>
      <c r="D64" s="12"/>
      <c r="E64" s="1"/>
      <c r="F64" s="6"/>
      <c r="G64" s="6"/>
      <c r="H64" s="6"/>
      <c r="J64" s="6"/>
      <c r="K64" s="6"/>
      <c r="L64" s="6"/>
      <c r="M64" s="96"/>
      <c r="N64" s="96"/>
      <c r="O64" s="96"/>
      <c r="P64" s="1"/>
      <c r="Q64" s="6"/>
      <c r="R64" s="6"/>
      <c r="S64" s="6"/>
      <c r="T64" s="6"/>
    </row>
    <row r="65" spans="2:20">
      <c r="B65" s="10"/>
      <c r="C65" s="12"/>
      <c r="D65" s="12"/>
      <c r="M65" s="95"/>
      <c r="N65" s="95"/>
      <c r="O65" s="95"/>
      <c r="Q65" s="5"/>
      <c r="R65" s="5"/>
      <c r="S65" s="5"/>
      <c r="T65" s="5"/>
    </row>
  </sheetData>
  <mergeCells count="23">
    <mergeCell ref="P12:P16"/>
    <mergeCell ref="E14:E16"/>
    <mergeCell ref="F14:F16"/>
    <mergeCell ref="G14:G16"/>
    <mergeCell ref="H14:H16"/>
    <mergeCell ref="I14:I16"/>
    <mergeCell ref="K14:K16"/>
    <mergeCell ref="L14:L16"/>
    <mergeCell ref="K12:L13"/>
    <mergeCell ref="M12:M16"/>
    <mergeCell ref="N12:N16"/>
    <mergeCell ref="C8:E8"/>
    <mergeCell ref="A9:O9"/>
    <mergeCell ref="A10:O10"/>
    <mergeCell ref="A11:M11"/>
    <mergeCell ref="A12:A16"/>
    <mergeCell ref="C12:C16"/>
    <mergeCell ref="D12:D16"/>
    <mergeCell ref="E12:G13"/>
    <mergeCell ref="H12:I13"/>
    <mergeCell ref="J12:J16"/>
    <mergeCell ref="O12:O16"/>
    <mergeCell ref="B12:B16"/>
  </mergeCells>
  <dataValidations count="2">
    <dataValidation type="whole" operator="greaterThan" allowBlank="1" showInputMessage="1" showErrorMessage="1" errorTitle="amanu@djkn.org :" error="Input yang dimasukkan salah" promptTitle="amanu@djkn.org :" prompt="Isikan Tahun Penerbitan Buku" sqref="F65549:F65550 WVP983062 WLT983062 WBX983062 VSB983062 VIF983062 UYJ983062 UON983062 UER983062 TUV983062 TKZ983062 TBD983062 SRH983062 SHL983062 RXP983062 RNT983062 RDX983062 QUB983062 QKF983062 QAJ983062 PQN983062 PGR983062 OWV983062 OMZ983062 ODD983062 NTH983062 NJL983062 MZP983062 MPT983062 MFX983062 LWB983062 LMF983062 LCJ983062 KSN983062 KIR983062 JYV983062 JOZ983062 JFD983062 IVH983062 ILL983062 IBP983062 HRT983062 HHX983062 GYB983062 GOF983062 GEJ983062 FUN983062 FKR983062 FAV983062 EQZ983062 EHD983062 DXH983062 DNL983062 DDP983062 CTT983062 CJX983062 CAB983062 BQF983062 BGJ983062 AWN983062 AMR983062 ACV983062 SZ983062 JD983062 F983063 WVP917526 WLT917526 WBX917526 VSB917526 VIF917526 UYJ917526 UON917526 UER917526 TUV917526 TKZ917526 TBD917526 SRH917526 SHL917526 RXP917526 RNT917526 RDX917526 QUB917526 QKF917526 QAJ917526 PQN917526 PGR917526 OWV917526 OMZ917526 ODD917526 NTH917526 NJL917526 MZP917526 MPT917526 MFX917526 LWB917526 LMF917526 LCJ917526 KSN917526 KIR917526 JYV917526 JOZ917526 JFD917526 IVH917526 ILL917526 IBP917526 HRT917526 HHX917526 GYB917526 GOF917526 GEJ917526 FUN917526 FKR917526 FAV917526 EQZ917526 EHD917526 DXH917526 DNL917526 DDP917526 CTT917526 CJX917526 CAB917526 BQF917526 BGJ917526 AWN917526 AMR917526 ACV917526 SZ917526 JD917526 F917527 WVP851990 WLT851990 WBX851990 VSB851990 VIF851990 UYJ851990 UON851990 UER851990 TUV851990 TKZ851990 TBD851990 SRH851990 SHL851990 RXP851990 RNT851990 RDX851990 QUB851990 QKF851990 QAJ851990 PQN851990 PGR851990 OWV851990 OMZ851990 ODD851990 NTH851990 NJL851990 MZP851990 MPT851990 MFX851990 LWB851990 LMF851990 LCJ851990 KSN851990 KIR851990 JYV851990 JOZ851990 JFD851990 IVH851990 ILL851990 IBP851990 HRT851990 HHX851990 GYB851990 GOF851990 GEJ851990 FUN851990 FKR851990 FAV851990 EQZ851990 EHD851990 DXH851990 DNL851990 DDP851990 CTT851990 CJX851990 CAB851990 BQF851990 BGJ851990 AWN851990 AMR851990 ACV851990 SZ851990 JD851990 F851991 WVP786454 WLT786454 WBX786454 VSB786454 VIF786454 UYJ786454 UON786454 UER786454 TUV786454 TKZ786454 TBD786454 SRH786454 SHL786454 RXP786454 RNT786454 RDX786454 QUB786454 QKF786454 QAJ786454 PQN786454 PGR786454 OWV786454 OMZ786454 ODD786454 NTH786454 NJL786454 MZP786454 MPT786454 MFX786454 LWB786454 LMF786454 LCJ786454 KSN786454 KIR786454 JYV786454 JOZ786454 JFD786454 IVH786454 ILL786454 IBP786454 HRT786454 HHX786454 GYB786454 GOF786454 GEJ786454 FUN786454 FKR786454 FAV786454 EQZ786454 EHD786454 DXH786454 DNL786454 DDP786454 CTT786454 CJX786454 CAB786454 BQF786454 BGJ786454 AWN786454 AMR786454 ACV786454 SZ786454 JD786454 F786455 WVP720918 WLT720918 WBX720918 VSB720918 VIF720918 UYJ720918 UON720918 UER720918 TUV720918 TKZ720918 TBD720918 SRH720918 SHL720918 RXP720918 RNT720918 RDX720918 QUB720918 QKF720918 QAJ720918 PQN720918 PGR720918 OWV720918 OMZ720918 ODD720918 NTH720918 NJL720918 MZP720918 MPT720918 MFX720918 LWB720918 LMF720918 LCJ720918 KSN720918 KIR720918 JYV720918 JOZ720918 JFD720918 IVH720918 ILL720918 IBP720918 HRT720918 HHX720918 GYB720918 GOF720918 GEJ720918 FUN720918 FKR720918 FAV720918 EQZ720918 EHD720918 DXH720918 DNL720918 DDP720918 CTT720918 CJX720918 CAB720918 BQF720918 BGJ720918 AWN720918 AMR720918 ACV720918 SZ720918 JD720918 F720919 WVP655382 WLT655382 WBX655382 VSB655382 VIF655382 UYJ655382 UON655382 UER655382 TUV655382 TKZ655382 TBD655382 SRH655382 SHL655382 RXP655382 RNT655382 RDX655382 QUB655382 QKF655382 QAJ655382 PQN655382 PGR655382 OWV655382 OMZ655382 ODD655382 NTH655382 NJL655382 MZP655382 MPT655382 MFX655382 LWB655382 LMF655382 LCJ655382 KSN655382 KIR655382 JYV655382 JOZ655382 JFD655382 IVH655382 ILL655382 IBP655382 HRT655382 HHX655382 GYB655382 GOF655382 GEJ655382 FUN655382 FKR655382 FAV655382 EQZ655382 EHD655382 DXH655382 DNL655382 DDP655382 CTT655382 CJX655382 CAB655382 BQF655382 BGJ655382 AWN655382 AMR655382 ACV655382 SZ655382 JD655382 F655383 WVP589846 WLT589846 WBX589846 VSB589846 VIF589846 UYJ589846 UON589846 UER589846 TUV589846 TKZ589846 TBD589846 SRH589846 SHL589846 RXP589846 RNT589846 RDX589846 QUB589846 QKF589846 QAJ589846 PQN589846 PGR589846 OWV589846 OMZ589846 ODD589846 NTH589846 NJL589846 MZP589846 MPT589846 MFX589846 LWB589846 LMF589846 LCJ589846 KSN589846 KIR589846 JYV589846 JOZ589846 JFD589846 IVH589846 ILL589846 IBP589846 HRT589846 HHX589846 GYB589846 GOF589846 GEJ589846 FUN589846 FKR589846 FAV589846 EQZ589846 EHD589846 DXH589846 DNL589846 DDP589846 CTT589846 CJX589846 CAB589846 BQF589846 BGJ589846 AWN589846 AMR589846 ACV589846 SZ589846 JD589846 F589847 WVP524310 WLT524310 WBX524310 VSB524310 VIF524310 UYJ524310 UON524310 UER524310 TUV524310 TKZ524310 TBD524310 SRH524310 SHL524310 RXP524310 RNT524310 RDX524310 QUB524310 QKF524310 QAJ524310 PQN524310 PGR524310 OWV524310 OMZ524310 ODD524310 NTH524310 NJL524310 MZP524310 MPT524310 MFX524310 LWB524310 LMF524310 LCJ524310 KSN524310 KIR524310 JYV524310 JOZ524310 JFD524310 IVH524310 ILL524310 IBP524310 HRT524310 HHX524310 GYB524310 GOF524310 GEJ524310 FUN524310 FKR524310 FAV524310 EQZ524310 EHD524310 DXH524310 DNL524310 DDP524310 CTT524310 CJX524310 CAB524310 BQF524310 BGJ524310 AWN524310 AMR524310 ACV524310 SZ524310 JD524310 F524311 WVP458774 WLT458774 WBX458774 VSB458774 VIF458774 UYJ458774 UON458774 UER458774 TUV458774 TKZ458774 TBD458774 SRH458774 SHL458774 RXP458774 RNT458774 RDX458774 QUB458774 QKF458774 QAJ458774 PQN458774 PGR458774 OWV458774 OMZ458774 ODD458774 NTH458774 NJL458774 MZP458774 MPT458774 MFX458774 LWB458774 LMF458774 LCJ458774 KSN458774 KIR458774 JYV458774 JOZ458774 JFD458774 IVH458774 ILL458774 IBP458774 HRT458774 HHX458774 GYB458774 GOF458774 GEJ458774 FUN458774 FKR458774 FAV458774 EQZ458774 EHD458774 DXH458774 DNL458774 DDP458774 CTT458774 CJX458774 CAB458774 BQF458774 BGJ458774 AWN458774 AMR458774 ACV458774 SZ458774 JD458774 F458775 WVP393238 WLT393238 WBX393238 VSB393238 VIF393238 UYJ393238 UON393238 UER393238 TUV393238 TKZ393238 TBD393238 SRH393238 SHL393238 RXP393238 RNT393238 RDX393238 QUB393238 QKF393238 QAJ393238 PQN393238 PGR393238 OWV393238 OMZ393238 ODD393238 NTH393238 NJL393238 MZP393238 MPT393238 MFX393238 LWB393238 LMF393238 LCJ393238 KSN393238 KIR393238 JYV393238 JOZ393238 JFD393238 IVH393238 ILL393238 IBP393238 HRT393238 HHX393238 GYB393238 GOF393238 GEJ393238 FUN393238 FKR393238 FAV393238 EQZ393238 EHD393238 DXH393238 DNL393238 DDP393238 CTT393238 CJX393238 CAB393238 BQF393238 BGJ393238 AWN393238 AMR393238 ACV393238 SZ393238 JD393238 F393239 WVP327702 WLT327702 WBX327702 VSB327702 VIF327702 UYJ327702 UON327702 UER327702 TUV327702 TKZ327702 TBD327702 SRH327702 SHL327702 RXP327702 RNT327702 RDX327702 QUB327702 QKF327702 QAJ327702 PQN327702 PGR327702 OWV327702 OMZ327702 ODD327702 NTH327702 NJL327702 MZP327702 MPT327702 MFX327702 LWB327702 LMF327702 LCJ327702 KSN327702 KIR327702 JYV327702 JOZ327702 JFD327702 IVH327702 ILL327702 IBP327702 HRT327702 HHX327702 GYB327702 GOF327702 GEJ327702 FUN327702 FKR327702 FAV327702 EQZ327702 EHD327702 DXH327702 DNL327702 DDP327702 CTT327702 CJX327702 CAB327702 BQF327702 BGJ327702 AWN327702 AMR327702 ACV327702 SZ327702 JD327702 F327703 WVP262166 WLT262166 WBX262166 VSB262166 VIF262166 UYJ262166 UON262166 UER262166 TUV262166 TKZ262166 TBD262166 SRH262166 SHL262166 RXP262166 RNT262166 RDX262166 QUB262166 QKF262166 QAJ262166 PQN262166 PGR262166 OWV262166 OMZ262166 ODD262166 NTH262166 NJL262166 MZP262166 MPT262166 MFX262166 LWB262166 LMF262166 LCJ262166 KSN262166 KIR262166 JYV262166 JOZ262166 JFD262166 IVH262166 ILL262166 IBP262166 HRT262166 HHX262166 GYB262166 GOF262166 GEJ262166 FUN262166 FKR262166 FAV262166 EQZ262166 EHD262166 DXH262166 DNL262166 DDP262166 CTT262166 CJX262166 CAB262166 BQF262166 BGJ262166 AWN262166 AMR262166 ACV262166 SZ262166 JD262166 F262167 WVP196630 WLT196630 WBX196630 VSB196630 VIF196630 UYJ196630 UON196630 UER196630 TUV196630 TKZ196630 TBD196630 SRH196630 SHL196630 RXP196630 RNT196630 RDX196630 QUB196630 QKF196630 QAJ196630 PQN196630 PGR196630 OWV196630 OMZ196630 ODD196630 NTH196630 NJL196630 MZP196630 MPT196630 MFX196630 LWB196630 LMF196630 LCJ196630 KSN196630 KIR196630 JYV196630 JOZ196630 JFD196630 IVH196630 ILL196630 IBP196630 HRT196630 HHX196630 GYB196630 GOF196630 GEJ196630 FUN196630 FKR196630 FAV196630 EQZ196630 EHD196630 DXH196630 DNL196630 DDP196630 CTT196630 CJX196630 CAB196630 BQF196630 BGJ196630 AWN196630 AMR196630 ACV196630 SZ196630 JD196630 F196631 WVP131094 WLT131094 WBX131094 VSB131094 VIF131094 UYJ131094 UON131094 UER131094 TUV131094 TKZ131094 TBD131094 SRH131094 SHL131094 RXP131094 RNT131094 RDX131094 QUB131094 QKF131094 QAJ131094 PQN131094 PGR131094 OWV131094 OMZ131094 ODD131094 NTH131094 NJL131094 MZP131094 MPT131094 MFX131094 LWB131094 LMF131094 LCJ131094 KSN131094 KIR131094 JYV131094 JOZ131094 JFD131094 IVH131094 ILL131094 IBP131094 HRT131094 HHX131094 GYB131094 GOF131094 GEJ131094 FUN131094 FKR131094 FAV131094 EQZ131094 EHD131094 DXH131094 DNL131094 DDP131094 CTT131094 CJX131094 CAB131094 BQF131094 BGJ131094 AWN131094 AMR131094 ACV131094 SZ131094 JD131094 F131095 WVP65558 WLT65558 WBX65558 VSB65558 VIF65558 UYJ65558 UON65558 UER65558 TUV65558 TKZ65558 TBD65558 SRH65558 SHL65558 RXP65558 RNT65558 RDX65558 QUB65558 QKF65558 QAJ65558 PQN65558 PGR65558 OWV65558 OMZ65558 ODD65558 NTH65558 NJL65558 MZP65558 MPT65558 MFX65558 LWB65558 LMF65558 LCJ65558 KSN65558 KIR65558 JYV65558 JOZ65558 JFD65558 IVH65558 ILL65558 IBP65558 HRT65558 HHX65558 GYB65558 GOF65558 GEJ65558 FUN65558 FKR65558 FAV65558 EQZ65558 EHD65558 DXH65558 DNL65558 DDP65558 CTT65558 CJX65558 CAB65558 BQF65558 BGJ65558 AWN65558 AMR65558 ACV65558 SZ65558 JD65558 F65559 WVP983064:WVP983065 WLT983064:WLT983065 WBX983064:WBX983065 VSB983064:VSB983065 VIF983064:VIF983065 UYJ983064:UYJ983065 UON983064:UON983065 UER983064:UER983065 TUV983064:TUV983065 TKZ983064:TKZ983065 TBD983064:TBD983065 SRH983064:SRH983065 SHL983064:SHL983065 RXP983064:RXP983065 RNT983064:RNT983065 RDX983064:RDX983065 QUB983064:QUB983065 QKF983064:QKF983065 QAJ983064:QAJ983065 PQN983064:PQN983065 PGR983064:PGR983065 OWV983064:OWV983065 OMZ983064:OMZ983065 ODD983064:ODD983065 NTH983064:NTH983065 NJL983064:NJL983065 MZP983064:MZP983065 MPT983064:MPT983065 MFX983064:MFX983065 LWB983064:LWB983065 LMF983064:LMF983065 LCJ983064:LCJ983065 KSN983064:KSN983065 KIR983064:KIR983065 JYV983064:JYV983065 JOZ983064:JOZ983065 JFD983064:JFD983065 IVH983064:IVH983065 ILL983064:ILL983065 IBP983064:IBP983065 HRT983064:HRT983065 HHX983064:HHX983065 GYB983064:GYB983065 GOF983064:GOF983065 GEJ983064:GEJ983065 FUN983064:FUN983065 FKR983064:FKR983065 FAV983064:FAV983065 EQZ983064:EQZ983065 EHD983064:EHD983065 DXH983064:DXH983065 DNL983064:DNL983065 DDP983064:DDP983065 CTT983064:CTT983065 CJX983064:CJX983065 CAB983064:CAB983065 BQF983064:BQF983065 BGJ983064:BGJ983065 AWN983064:AWN983065 AMR983064:AMR983065 ACV983064:ACV983065 SZ983064:SZ983065 JD983064:JD983065 F983065:F983066 WVP917528:WVP917529 WLT917528:WLT917529 WBX917528:WBX917529 VSB917528:VSB917529 VIF917528:VIF917529 UYJ917528:UYJ917529 UON917528:UON917529 UER917528:UER917529 TUV917528:TUV917529 TKZ917528:TKZ917529 TBD917528:TBD917529 SRH917528:SRH917529 SHL917528:SHL917529 RXP917528:RXP917529 RNT917528:RNT917529 RDX917528:RDX917529 QUB917528:QUB917529 QKF917528:QKF917529 QAJ917528:QAJ917529 PQN917528:PQN917529 PGR917528:PGR917529 OWV917528:OWV917529 OMZ917528:OMZ917529 ODD917528:ODD917529 NTH917528:NTH917529 NJL917528:NJL917529 MZP917528:MZP917529 MPT917528:MPT917529 MFX917528:MFX917529 LWB917528:LWB917529 LMF917528:LMF917529 LCJ917528:LCJ917529 KSN917528:KSN917529 KIR917528:KIR917529 JYV917528:JYV917529 JOZ917528:JOZ917529 JFD917528:JFD917529 IVH917528:IVH917529 ILL917528:ILL917529 IBP917528:IBP917529 HRT917528:HRT917529 HHX917528:HHX917529 GYB917528:GYB917529 GOF917528:GOF917529 GEJ917528:GEJ917529 FUN917528:FUN917529 FKR917528:FKR917529 FAV917528:FAV917529 EQZ917528:EQZ917529 EHD917528:EHD917529 DXH917528:DXH917529 DNL917528:DNL917529 DDP917528:DDP917529 CTT917528:CTT917529 CJX917528:CJX917529 CAB917528:CAB917529 BQF917528:BQF917529 BGJ917528:BGJ917529 AWN917528:AWN917529 AMR917528:AMR917529 ACV917528:ACV917529 SZ917528:SZ917529 JD917528:JD917529 F917529:F917530 WVP851992:WVP851993 WLT851992:WLT851993 WBX851992:WBX851993 VSB851992:VSB851993 VIF851992:VIF851993 UYJ851992:UYJ851993 UON851992:UON851993 UER851992:UER851993 TUV851992:TUV851993 TKZ851992:TKZ851993 TBD851992:TBD851993 SRH851992:SRH851993 SHL851992:SHL851993 RXP851992:RXP851993 RNT851992:RNT851993 RDX851992:RDX851993 QUB851992:QUB851993 QKF851992:QKF851993 QAJ851992:QAJ851993 PQN851992:PQN851993 PGR851992:PGR851993 OWV851992:OWV851993 OMZ851992:OMZ851993 ODD851992:ODD851993 NTH851992:NTH851993 NJL851992:NJL851993 MZP851992:MZP851993 MPT851992:MPT851993 MFX851992:MFX851993 LWB851992:LWB851993 LMF851992:LMF851993 LCJ851992:LCJ851993 KSN851992:KSN851993 KIR851992:KIR851993 JYV851992:JYV851993 JOZ851992:JOZ851993 JFD851992:JFD851993 IVH851992:IVH851993 ILL851992:ILL851993 IBP851992:IBP851993 HRT851992:HRT851993 HHX851992:HHX851993 GYB851992:GYB851993 GOF851992:GOF851993 GEJ851992:GEJ851993 FUN851992:FUN851993 FKR851992:FKR851993 FAV851992:FAV851993 EQZ851992:EQZ851993 EHD851992:EHD851993 DXH851992:DXH851993 DNL851992:DNL851993 DDP851992:DDP851993 CTT851992:CTT851993 CJX851992:CJX851993 CAB851992:CAB851993 BQF851992:BQF851993 BGJ851992:BGJ851993 AWN851992:AWN851993 AMR851992:AMR851993 ACV851992:ACV851993 SZ851992:SZ851993 JD851992:JD851993 F851993:F851994 WVP786456:WVP786457 WLT786456:WLT786457 WBX786456:WBX786457 VSB786456:VSB786457 VIF786456:VIF786457 UYJ786456:UYJ786457 UON786456:UON786457 UER786456:UER786457 TUV786456:TUV786457 TKZ786456:TKZ786457 TBD786456:TBD786457 SRH786456:SRH786457 SHL786456:SHL786457 RXP786456:RXP786457 RNT786456:RNT786457 RDX786456:RDX786457 QUB786456:QUB786457 QKF786456:QKF786457 QAJ786456:QAJ786457 PQN786456:PQN786457 PGR786456:PGR786457 OWV786456:OWV786457 OMZ786456:OMZ786457 ODD786456:ODD786457 NTH786456:NTH786457 NJL786456:NJL786457 MZP786456:MZP786457 MPT786456:MPT786457 MFX786456:MFX786457 LWB786456:LWB786457 LMF786456:LMF786457 LCJ786456:LCJ786457 KSN786456:KSN786457 KIR786456:KIR786457 JYV786456:JYV786457 JOZ786456:JOZ786457 JFD786456:JFD786457 IVH786456:IVH786457 ILL786456:ILL786457 IBP786456:IBP786457 HRT786456:HRT786457 HHX786456:HHX786457 GYB786456:GYB786457 GOF786456:GOF786457 GEJ786456:GEJ786457 FUN786456:FUN786457 FKR786456:FKR786457 FAV786456:FAV786457 EQZ786456:EQZ786457 EHD786456:EHD786457 DXH786456:DXH786457 DNL786456:DNL786457 DDP786456:DDP786457 CTT786456:CTT786457 CJX786456:CJX786457 CAB786456:CAB786457 BQF786456:BQF786457 BGJ786456:BGJ786457 AWN786456:AWN786457 AMR786456:AMR786457 ACV786456:ACV786457 SZ786456:SZ786457 JD786456:JD786457 F786457:F786458 WVP720920:WVP720921 WLT720920:WLT720921 WBX720920:WBX720921 VSB720920:VSB720921 VIF720920:VIF720921 UYJ720920:UYJ720921 UON720920:UON720921 UER720920:UER720921 TUV720920:TUV720921 TKZ720920:TKZ720921 TBD720920:TBD720921 SRH720920:SRH720921 SHL720920:SHL720921 RXP720920:RXP720921 RNT720920:RNT720921 RDX720920:RDX720921 QUB720920:QUB720921 QKF720920:QKF720921 QAJ720920:QAJ720921 PQN720920:PQN720921 PGR720920:PGR720921 OWV720920:OWV720921 OMZ720920:OMZ720921 ODD720920:ODD720921 NTH720920:NTH720921 NJL720920:NJL720921 MZP720920:MZP720921 MPT720920:MPT720921 MFX720920:MFX720921 LWB720920:LWB720921 LMF720920:LMF720921 LCJ720920:LCJ720921 KSN720920:KSN720921 KIR720920:KIR720921 JYV720920:JYV720921 JOZ720920:JOZ720921 JFD720920:JFD720921 IVH720920:IVH720921 ILL720920:ILL720921 IBP720920:IBP720921 HRT720920:HRT720921 HHX720920:HHX720921 GYB720920:GYB720921 GOF720920:GOF720921 GEJ720920:GEJ720921 FUN720920:FUN720921 FKR720920:FKR720921 FAV720920:FAV720921 EQZ720920:EQZ720921 EHD720920:EHD720921 DXH720920:DXH720921 DNL720920:DNL720921 DDP720920:DDP720921 CTT720920:CTT720921 CJX720920:CJX720921 CAB720920:CAB720921 BQF720920:BQF720921 BGJ720920:BGJ720921 AWN720920:AWN720921 AMR720920:AMR720921 ACV720920:ACV720921 SZ720920:SZ720921 JD720920:JD720921 F720921:F720922 WVP655384:WVP655385 WLT655384:WLT655385 WBX655384:WBX655385 VSB655384:VSB655385 VIF655384:VIF655385 UYJ655384:UYJ655385 UON655384:UON655385 UER655384:UER655385 TUV655384:TUV655385 TKZ655384:TKZ655385 TBD655384:TBD655385 SRH655384:SRH655385 SHL655384:SHL655385 RXP655384:RXP655385 RNT655384:RNT655385 RDX655384:RDX655385 QUB655384:QUB655385 QKF655384:QKF655385 QAJ655384:QAJ655385 PQN655384:PQN655385 PGR655384:PGR655385 OWV655384:OWV655385 OMZ655384:OMZ655385 ODD655384:ODD655385 NTH655384:NTH655385 NJL655384:NJL655385 MZP655384:MZP655385 MPT655384:MPT655385 MFX655384:MFX655385 LWB655384:LWB655385 LMF655384:LMF655385 LCJ655384:LCJ655385 KSN655384:KSN655385 KIR655384:KIR655385 JYV655384:JYV655385 JOZ655384:JOZ655385 JFD655384:JFD655385 IVH655384:IVH655385 ILL655384:ILL655385 IBP655384:IBP655385 HRT655384:HRT655385 HHX655384:HHX655385 GYB655384:GYB655385 GOF655384:GOF655385 GEJ655384:GEJ655385 FUN655384:FUN655385 FKR655384:FKR655385 FAV655384:FAV655385 EQZ655384:EQZ655385 EHD655384:EHD655385 DXH655384:DXH655385 DNL655384:DNL655385 DDP655384:DDP655385 CTT655384:CTT655385 CJX655384:CJX655385 CAB655384:CAB655385 BQF655384:BQF655385 BGJ655384:BGJ655385 AWN655384:AWN655385 AMR655384:AMR655385 ACV655384:ACV655385 SZ655384:SZ655385 JD655384:JD655385 F655385:F655386 WVP589848:WVP589849 WLT589848:WLT589849 WBX589848:WBX589849 VSB589848:VSB589849 VIF589848:VIF589849 UYJ589848:UYJ589849 UON589848:UON589849 UER589848:UER589849 TUV589848:TUV589849 TKZ589848:TKZ589849 TBD589848:TBD589849 SRH589848:SRH589849 SHL589848:SHL589849 RXP589848:RXP589849 RNT589848:RNT589849 RDX589848:RDX589849 QUB589848:QUB589849 QKF589848:QKF589849 QAJ589848:QAJ589849 PQN589848:PQN589849 PGR589848:PGR589849 OWV589848:OWV589849 OMZ589848:OMZ589849 ODD589848:ODD589849 NTH589848:NTH589849 NJL589848:NJL589849 MZP589848:MZP589849 MPT589848:MPT589849 MFX589848:MFX589849 LWB589848:LWB589849 LMF589848:LMF589849 LCJ589848:LCJ589849 KSN589848:KSN589849 KIR589848:KIR589849 JYV589848:JYV589849 JOZ589848:JOZ589849 JFD589848:JFD589849 IVH589848:IVH589849 ILL589848:ILL589849 IBP589848:IBP589849 HRT589848:HRT589849 HHX589848:HHX589849 GYB589848:GYB589849 GOF589848:GOF589849 GEJ589848:GEJ589849 FUN589848:FUN589849 FKR589848:FKR589849 FAV589848:FAV589849 EQZ589848:EQZ589849 EHD589848:EHD589849 DXH589848:DXH589849 DNL589848:DNL589849 DDP589848:DDP589849 CTT589848:CTT589849 CJX589848:CJX589849 CAB589848:CAB589849 BQF589848:BQF589849 BGJ589848:BGJ589849 AWN589848:AWN589849 AMR589848:AMR589849 ACV589848:ACV589849 SZ589848:SZ589849 JD589848:JD589849 F589849:F589850 WVP524312:WVP524313 WLT524312:WLT524313 WBX524312:WBX524313 VSB524312:VSB524313 VIF524312:VIF524313 UYJ524312:UYJ524313 UON524312:UON524313 UER524312:UER524313 TUV524312:TUV524313 TKZ524312:TKZ524313 TBD524312:TBD524313 SRH524312:SRH524313 SHL524312:SHL524313 RXP524312:RXP524313 RNT524312:RNT524313 RDX524312:RDX524313 QUB524312:QUB524313 QKF524312:QKF524313 QAJ524312:QAJ524313 PQN524312:PQN524313 PGR524312:PGR524313 OWV524312:OWV524313 OMZ524312:OMZ524313 ODD524312:ODD524313 NTH524312:NTH524313 NJL524312:NJL524313 MZP524312:MZP524313 MPT524312:MPT524313 MFX524312:MFX524313 LWB524312:LWB524313 LMF524312:LMF524313 LCJ524312:LCJ524313 KSN524312:KSN524313 KIR524312:KIR524313 JYV524312:JYV524313 JOZ524312:JOZ524313 JFD524312:JFD524313 IVH524312:IVH524313 ILL524312:ILL524313 IBP524312:IBP524313 HRT524312:HRT524313 HHX524312:HHX524313 GYB524312:GYB524313 GOF524312:GOF524313 GEJ524312:GEJ524313 FUN524312:FUN524313 FKR524312:FKR524313 FAV524312:FAV524313 EQZ524312:EQZ524313 EHD524312:EHD524313 DXH524312:DXH524313 DNL524312:DNL524313 DDP524312:DDP524313 CTT524312:CTT524313 CJX524312:CJX524313 CAB524312:CAB524313 BQF524312:BQF524313 BGJ524312:BGJ524313 AWN524312:AWN524313 AMR524312:AMR524313 ACV524312:ACV524313 SZ524312:SZ524313 JD524312:JD524313 F524313:F524314 WVP458776:WVP458777 WLT458776:WLT458777 WBX458776:WBX458777 VSB458776:VSB458777 VIF458776:VIF458777 UYJ458776:UYJ458777 UON458776:UON458777 UER458776:UER458777 TUV458776:TUV458777 TKZ458776:TKZ458777 TBD458776:TBD458777 SRH458776:SRH458777 SHL458776:SHL458777 RXP458776:RXP458777 RNT458776:RNT458777 RDX458776:RDX458777 QUB458776:QUB458777 QKF458776:QKF458777 QAJ458776:QAJ458777 PQN458776:PQN458777 PGR458776:PGR458777 OWV458776:OWV458777 OMZ458776:OMZ458777 ODD458776:ODD458777 NTH458776:NTH458777 NJL458776:NJL458777 MZP458776:MZP458777 MPT458776:MPT458777 MFX458776:MFX458777 LWB458776:LWB458777 LMF458776:LMF458777 LCJ458776:LCJ458777 KSN458776:KSN458777 KIR458776:KIR458777 JYV458776:JYV458777 JOZ458776:JOZ458777 JFD458776:JFD458777 IVH458776:IVH458777 ILL458776:ILL458777 IBP458776:IBP458777 HRT458776:HRT458777 HHX458776:HHX458777 GYB458776:GYB458777 GOF458776:GOF458777 GEJ458776:GEJ458777 FUN458776:FUN458777 FKR458776:FKR458777 FAV458776:FAV458777 EQZ458776:EQZ458777 EHD458776:EHD458777 DXH458776:DXH458777 DNL458776:DNL458777 DDP458776:DDP458777 CTT458776:CTT458777 CJX458776:CJX458777 CAB458776:CAB458777 BQF458776:BQF458777 BGJ458776:BGJ458777 AWN458776:AWN458777 AMR458776:AMR458777 ACV458776:ACV458777 SZ458776:SZ458777 JD458776:JD458777 F458777:F458778 WVP393240:WVP393241 WLT393240:WLT393241 WBX393240:WBX393241 VSB393240:VSB393241 VIF393240:VIF393241 UYJ393240:UYJ393241 UON393240:UON393241 UER393240:UER393241 TUV393240:TUV393241 TKZ393240:TKZ393241 TBD393240:TBD393241 SRH393240:SRH393241 SHL393240:SHL393241 RXP393240:RXP393241 RNT393240:RNT393241 RDX393240:RDX393241 QUB393240:QUB393241 QKF393240:QKF393241 QAJ393240:QAJ393241 PQN393240:PQN393241 PGR393240:PGR393241 OWV393240:OWV393241 OMZ393240:OMZ393241 ODD393240:ODD393241 NTH393240:NTH393241 NJL393240:NJL393241 MZP393240:MZP393241 MPT393240:MPT393241 MFX393240:MFX393241 LWB393240:LWB393241 LMF393240:LMF393241 LCJ393240:LCJ393241 KSN393240:KSN393241 KIR393240:KIR393241 JYV393240:JYV393241 JOZ393240:JOZ393241 JFD393240:JFD393241 IVH393240:IVH393241 ILL393240:ILL393241 IBP393240:IBP393241 HRT393240:HRT393241 HHX393240:HHX393241 GYB393240:GYB393241 GOF393240:GOF393241 GEJ393240:GEJ393241 FUN393240:FUN393241 FKR393240:FKR393241 FAV393240:FAV393241 EQZ393240:EQZ393241 EHD393240:EHD393241 DXH393240:DXH393241 DNL393240:DNL393241 DDP393240:DDP393241 CTT393240:CTT393241 CJX393240:CJX393241 CAB393240:CAB393241 BQF393240:BQF393241 BGJ393240:BGJ393241 AWN393240:AWN393241 AMR393240:AMR393241 ACV393240:ACV393241 SZ393240:SZ393241 JD393240:JD393241 F393241:F393242 WVP327704:WVP327705 WLT327704:WLT327705 WBX327704:WBX327705 VSB327704:VSB327705 VIF327704:VIF327705 UYJ327704:UYJ327705 UON327704:UON327705 UER327704:UER327705 TUV327704:TUV327705 TKZ327704:TKZ327705 TBD327704:TBD327705 SRH327704:SRH327705 SHL327704:SHL327705 RXP327704:RXP327705 RNT327704:RNT327705 RDX327704:RDX327705 QUB327704:QUB327705 QKF327704:QKF327705 QAJ327704:QAJ327705 PQN327704:PQN327705 PGR327704:PGR327705 OWV327704:OWV327705 OMZ327704:OMZ327705 ODD327704:ODD327705 NTH327704:NTH327705 NJL327704:NJL327705 MZP327704:MZP327705 MPT327704:MPT327705 MFX327704:MFX327705 LWB327704:LWB327705 LMF327704:LMF327705 LCJ327704:LCJ327705 KSN327704:KSN327705 KIR327704:KIR327705 JYV327704:JYV327705 JOZ327704:JOZ327705 JFD327704:JFD327705 IVH327704:IVH327705 ILL327704:ILL327705 IBP327704:IBP327705 HRT327704:HRT327705 HHX327704:HHX327705 GYB327704:GYB327705 GOF327704:GOF327705 GEJ327704:GEJ327705 FUN327704:FUN327705 FKR327704:FKR327705 FAV327704:FAV327705 EQZ327704:EQZ327705 EHD327704:EHD327705 DXH327704:DXH327705 DNL327704:DNL327705 DDP327704:DDP327705 CTT327704:CTT327705 CJX327704:CJX327705 CAB327704:CAB327705 BQF327704:BQF327705 BGJ327704:BGJ327705 AWN327704:AWN327705 AMR327704:AMR327705 ACV327704:ACV327705 SZ327704:SZ327705 JD327704:JD327705 F327705:F327706 WVP262168:WVP262169 WLT262168:WLT262169 WBX262168:WBX262169 VSB262168:VSB262169 VIF262168:VIF262169 UYJ262168:UYJ262169 UON262168:UON262169 UER262168:UER262169 TUV262168:TUV262169 TKZ262168:TKZ262169 TBD262168:TBD262169 SRH262168:SRH262169 SHL262168:SHL262169 RXP262168:RXP262169 RNT262168:RNT262169 RDX262168:RDX262169 QUB262168:QUB262169 QKF262168:QKF262169 QAJ262168:QAJ262169 PQN262168:PQN262169 PGR262168:PGR262169 OWV262168:OWV262169 OMZ262168:OMZ262169 ODD262168:ODD262169 NTH262168:NTH262169 NJL262168:NJL262169 MZP262168:MZP262169 MPT262168:MPT262169 MFX262168:MFX262169 LWB262168:LWB262169 LMF262168:LMF262169 LCJ262168:LCJ262169 KSN262168:KSN262169 KIR262168:KIR262169 JYV262168:JYV262169 JOZ262168:JOZ262169 JFD262168:JFD262169 IVH262168:IVH262169 ILL262168:ILL262169 IBP262168:IBP262169 HRT262168:HRT262169 HHX262168:HHX262169 GYB262168:GYB262169 GOF262168:GOF262169 GEJ262168:GEJ262169 FUN262168:FUN262169 FKR262168:FKR262169 FAV262168:FAV262169 EQZ262168:EQZ262169 EHD262168:EHD262169 DXH262168:DXH262169 DNL262168:DNL262169 DDP262168:DDP262169 CTT262168:CTT262169 CJX262168:CJX262169 CAB262168:CAB262169 BQF262168:BQF262169 BGJ262168:BGJ262169 AWN262168:AWN262169 AMR262168:AMR262169 ACV262168:ACV262169 SZ262168:SZ262169 JD262168:JD262169 F262169:F262170 WVP196632:WVP196633 WLT196632:WLT196633 WBX196632:WBX196633 VSB196632:VSB196633 VIF196632:VIF196633 UYJ196632:UYJ196633 UON196632:UON196633 UER196632:UER196633 TUV196632:TUV196633 TKZ196632:TKZ196633 TBD196632:TBD196633 SRH196632:SRH196633 SHL196632:SHL196633 RXP196632:RXP196633 RNT196632:RNT196633 RDX196632:RDX196633 QUB196632:QUB196633 QKF196632:QKF196633 QAJ196632:QAJ196633 PQN196632:PQN196633 PGR196632:PGR196633 OWV196632:OWV196633 OMZ196632:OMZ196633 ODD196632:ODD196633 NTH196632:NTH196633 NJL196632:NJL196633 MZP196632:MZP196633 MPT196632:MPT196633 MFX196632:MFX196633 LWB196632:LWB196633 LMF196632:LMF196633 LCJ196632:LCJ196633 KSN196632:KSN196633 KIR196632:KIR196633 JYV196632:JYV196633 JOZ196632:JOZ196633 JFD196632:JFD196633 IVH196632:IVH196633 ILL196632:ILL196633 IBP196632:IBP196633 HRT196632:HRT196633 HHX196632:HHX196633 GYB196632:GYB196633 GOF196632:GOF196633 GEJ196632:GEJ196633 FUN196632:FUN196633 FKR196632:FKR196633 FAV196632:FAV196633 EQZ196632:EQZ196633 EHD196632:EHD196633 DXH196632:DXH196633 DNL196632:DNL196633 DDP196632:DDP196633 CTT196632:CTT196633 CJX196632:CJX196633 CAB196632:CAB196633 BQF196632:BQF196633 BGJ196632:BGJ196633 AWN196632:AWN196633 AMR196632:AMR196633 ACV196632:ACV196633 SZ196632:SZ196633 JD196632:JD196633 F196633:F196634 WVP131096:WVP131097 WLT131096:WLT131097 WBX131096:WBX131097 VSB131096:VSB131097 VIF131096:VIF131097 UYJ131096:UYJ131097 UON131096:UON131097 UER131096:UER131097 TUV131096:TUV131097 TKZ131096:TKZ131097 TBD131096:TBD131097 SRH131096:SRH131097 SHL131096:SHL131097 RXP131096:RXP131097 RNT131096:RNT131097 RDX131096:RDX131097 QUB131096:QUB131097 QKF131096:QKF131097 QAJ131096:QAJ131097 PQN131096:PQN131097 PGR131096:PGR131097 OWV131096:OWV131097 OMZ131096:OMZ131097 ODD131096:ODD131097 NTH131096:NTH131097 NJL131096:NJL131097 MZP131096:MZP131097 MPT131096:MPT131097 MFX131096:MFX131097 LWB131096:LWB131097 LMF131096:LMF131097 LCJ131096:LCJ131097 KSN131096:KSN131097 KIR131096:KIR131097 JYV131096:JYV131097 JOZ131096:JOZ131097 JFD131096:JFD131097 IVH131096:IVH131097 ILL131096:ILL131097 IBP131096:IBP131097 HRT131096:HRT131097 HHX131096:HHX131097 GYB131096:GYB131097 GOF131096:GOF131097 GEJ131096:GEJ131097 FUN131096:FUN131097 FKR131096:FKR131097 FAV131096:FAV131097 EQZ131096:EQZ131097 EHD131096:EHD131097 DXH131096:DXH131097 DNL131096:DNL131097 DDP131096:DDP131097 CTT131096:CTT131097 CJX131096:CJX131097 CAB131096:CAB131097 BQF131096:BQF131097 BGJ131096:BGJ131097 AWN131096:AWN131097 AMR131096:AMR131097 ACV131096:ACV131097 SZ131096:SZ131097 JD131096:JD131097 F131097:F131098 WVP65560:WVP65561 WLT65560:WLT65561 WBX65560:WBX65561 VSB65560:VSB65561 VIF65560:VIF65561 UYJ65560:UYJ65561 UON65560:UON65561 UER65560:UER65561 TUV65560:TUV65561 TKZ65560:TKZ65561 TBD65560:TBD65561 SRH65560:SRH65561 SHL65560:SHL65561 RXP65560:RXP65561 RNT65560:RNT65561 RDX65560:RDX65561 QUB65560:QUB65561 QKF65560:QKF65561 QAJ65560:QAJ65561 PQN65560:PQN65561 PGR65560:PGR65561 OWV65560:OWV65561 OMZ65560:OMZ65561 ODD65560:ODD65561 NTH65560:NTH65561 NJL65560:NJL65561 MZP65560:MZP65561 MPT65560:MPT65561 MFX65560:MFX65561 LWB65560:LWB65561 LMF65560:LMF65561 LCJ65560:LCJ65561 KSN65560:KSN65561 KIR65560:KIR65561 JYV65560:JYV65561 JOZ65560:JOZ65561 JFD65560:JFD65561 IVH65560:IVH65561 ILL65560:ILL65561 IBP65560:IBP65561 HRT65560:HRT65561 HHX65560:HHX65561 GYB65560:GYB65561 GOF65560:GOF65561 GEJ65560:GEJ65561 FUN65560:FUN65561 FKR65560:FKR65561 FAV65560:FAV65561 EQZ65560:EQZ65561 EHD65560:EHD65561 DXH65560:DXH65561 DNL65560:DNL65561 DDP65560:DDP65561 CTT65560:CTT65561 CJX65560:CJX65561 CAB65560:CAB65561 BQF65560:BQF65561 BGJ65560:BGJ65561 AWN65560:AWN65561 AMR65560:AMR65561 ACV65560:ACV65561 SZ65560:SZ65561 JD65560:JD65561 F65561:F65562 WVP983056:WVP983059 WLT983056:WLT983059 WBX983056:WBX983059 VSB983056:VSB983059 VIF983056:VIF983059 UYJ983056:UYJ983059 UON983056:UON983059 UER983056:UER983059 TUV983056:TUV983059 TKZ983056:TKZ983059 TBD983056:TBD983059 SRH983056:SRH983059 SHL983056:SHL983059 RXP983056:RXP983059 RNT983056:RNT983059 RDX983056:RDX983059 QUB983056:QUB983059 QKF983056:QKF983059 QAJ983056:QAJ983059 PQN983056:PQN983059 PGR983056:PGR983059 OWV983056:OWV983059 OMZ983056:OMZ983059 ODD983056:ODD983059 NTH983056:NTH983059 NJL983056:NJL983059 MZP983056:MZP983059 MPT983056:MPT983059 MFX983056:MFX983059 LWB983056:LWB983059 LMF983056:LMF983059 LCJ983056:LCJ983059 KSN983056:KSN983059 KIR983056:KIR983059 JYV983056:JYV983059 JOZ983056:JOZ983059 JFD983056:JFD983059 IVH983056:IVH983059 ILL983056:ILL983059 IBP983056:IBP983059 HRT983056:HRT983059 HHX983056:HHX983059 GYB983056:GYB983059 GOF983056:GOF983059 GEJ983056:GEJ983059 FUN983056:FUN983059 FKR983056:FKR983059 FAV983056:FAV983059 EQZ983056:EQZ983059 EHD983056:EHD983059 DXH983056:DXH983059 DNL983056:DNL983059 DDP983056:DDP983059 CTT983056:CTT983059 CJX983056:CJX983059 CAB983056:CAB983059 BQF983056:BQF983059 BGJ983056:BGJ983059 AWN983056:AWN983059 AMR983056:AMR983059 ACV983056:ACV983059 SZ983056:SZ983059 JD983056:JD983059 F983057:F983060 WVP917520:WVP917523 WLT917520:WLT917523 WBX917520:WBX917523 VSB917520:VSB917523 VIF917520:VIF917523 UYJ917520:UYJ917523 UON917520:UON917523 UER917520:UER917523 TUV917520:TUV917523 TKZ917520:TKZ917523 TBD917520:TBD917523 SRH917520:SRH917523 SHL917520:SHL917523 RXP917520:RXP917523 RNT917520:RNT917523 RDX917520:RDX917523 QUB917520:QUB917523 QKF917520:QKF917523 QAJ917520:QAJ917523 PQN917520:PQN917523 PGR917520:PGR917523 OWV917520:OWV917523 OMZ917520:OMZ917523 ODD917520:ODD917523 NTH917520:NTH917523 NJL917520:NJL917523 MZP917520:MZP917523 MPT917520:MPT917523 MFX917520:MFX917523 LWB917520:LWB917523 LMF917520:LMF917523 LCJ917520:LCJ917523 KSN917520:KSN917523 KIR917520:KIR917523 JYV917520:JYV917523 JOZ917520:JOZ917523 JFD917520:JFD917523 IVH917520:IVH917523 ILL917520:ILL917523 IBP917520:IBP917523 HRT917520:HRT917523 HHX917520:HHX917523 GYB917520:GYB917523 GOF917520:GOF917523 GEJ917520:GEJ917523 FUN917520:FUN917523 FKR917520:FKR917523 FAV917520:FAV917523 EQZ917520:EQZ917523 EHD917520:EHD917523 DXH917520:DXH917523 DNL917520:DNL917523 DDP917520:DDP917523 CTT917520:CTT917523 CJX917520:CJX917523 CAB917520:CAB917523 BQF917520:BQF917523 BGJ917520:BGJ917523 AWN917520:AWN917523 AMR917520:AMR917523 ACV917520:ACV917523 SZ917520:SZ917523 JD917520:JD917523 F917521:F917524 WVP851984:WVP851987 WLT851984:WLT851987 WBX851984:WBX851987 VSB851984:VSB851987 VIF851984:VIF851987 UYJ851984:UYJ851987 UON851984:UON851987 UER851984:UER851987 TUV851984:TUV851987 TKZ851984:TKZ851987 TBD851984:TBD851987 SRH851984:SRH851987 SHL851984:SHL851987 RXP851984:RXP851987 RNT851984:RNT851987 RDX851984:RDX851987 QUB851984:QUB851987 QKF851984:QKF851987 QAJ851984:QAJ851987 PQN851984:PQN851987 PGR851984:PGR851987 OWV851984:OWV851987 OMZ851984:OMZ851987 ODD851984:ODD851987 NTH851984:NTH851987 NJL851984:NJL851987 MZP851984:MZP851987 MPT851984:MPT851987 MFX851984:MFX851987 LWB851984:LWB851987 LMF851984:LMF851987 LCJ851984:LCJ851987 KSN851984:KSN851987 KIR851984:KIR851987 JYV851984:JYV851987 JOZ851984:JOZ851987 JFD851984:JFD851987 IVH851984:IVH851987 ILL851984:ILL851987 IBP851984:IBP851987 HRT851984:HRT851987 HHX851984:HHX851987 GYB851984:GYB851987 GOF851984:GOF851987 GEJ851984:GEJ851987 FUN851984:FUN851987 FKR851984:FKR851987 FAV851984:FAV851987 EQZ851984:EQZ851987 EHD851984:EHD851987 DXH851984:DXH851987 DNL851984:DNL851987 DDP851984:DDP851987 CTT851984:CTT851987 CJX851984:CJX851987 CAB851984:CAB851987 BQF851984:BQF851987 BGJ851984:BGJ851987 AWN851984:AWN851987 AMR851984:AMR851987 ACV851984:ACV851987 SZ851984:SZ851987 JD851984:JD851987 F851985:F851988 WVP786448:WVP786451 WLT786448:WLT786451 WBX786448:WBX786451 VSB786448:VSB786451 VIF786448:VIF786451 UYJ786448:UYJ786451 UON786448:UON786451 UER786448:UER786451 TUV786448:TUV786451 TKZ786448:TKZ786451 TBD786448:TBD786451 SRH786448:SRH786451 SHL786448:SHL786451 RXP786448:RXP786451 RNT786448:RNT786451 RDX786448:RDX786451 QUB786448:QUB786451 QKF786448:QKF786451 QAJ786448:QAJ786451 PQN786448:PQN786451 PGR786448:PGR786451 OWV786448:OWV786451 OMZ786448:OMZ786451 ODD786448:ODD786451 NTH786448:NTH786451 NJL786448:NJL786451 MZP786448:MZP786451 MPT786448:MPT786451 MFX786448:MFX786451 LWB786448:LWB786451 LMF786448:LMF786451 LCJ786448:LCJ786451 KSN786448:KSN786451 KIR786448:KIR786451 JYV786448:JYV786451 JOZ786448:JOZ786451 JFD786448:JFD786451 IVH786448:IVH786451 ILL786448:ILL786451 IBP786448:IBP786451 HRT786448:HRT786451 HHX786448:HHX786451 GYB786448:GYB786451 GOF786448:GOF786451 GEJ786448:GEJ786451 FUN786448:FUN786451 FKR786448:FKR786451 FAV786448:FAV786451 EQZ786448:EQZ786451 EHD786448:EHD786451 DXH786448:DXH786451 DNL786448:DNL786451 DDP786448:DDP786451 CTT786448:CTT786451 CJX786448:CJX786451 CAB786448:CAB786451 BQF786448:BQF786451 BGJ786448:BGJ786451 AWN786448:AWN786451 AMR786448:AMR786451 ACV786448:ACV786451 SZ786448:SZ786451 JD786448:JD786451 F786449:F786452 WVP720912:WVP720915 WLT720912:WLT720915 WBX720912:WBX720915 VSB720912:VSB720915 VIF720912:VIF720915 UYJ720912:UYJ720915 UON720912:UON720915 UER720912:UER720915 TUV720912:TUV720915 TKZ720912:TKZ720915 TBD720912:TBD720915 SRH720912:SRH720915 SHL720912:SHL720915 RXP720912:RXP720915 RNT720912:RNT720915 RDX720912:RDX720915 QUB720912:QUB720915 QKF720912:QKF720915 QAJ720912:QAJ720915 PQN720912:PQN720915 PGR720912:PGR720915 OWV720912:OWV720915 OMZ720912:OMZ720915 ODD720912:ODD720915 NTH720912:NTH720915 NJL720912:NJL720915 MZP720912:MZP720915 MPT720912:MPT720915 MFX720912:MFX720915 LWB720912:LWB720915 LMF720912:LMF720915 LCJ720912:LCJ720915 KSN720912:KSN720915 KIR720912:KIR720915 JYV720912:JYV720915 JOZ720912:JOZ720915 JFD720912:JFD720915 IVH720912:IVH720915 ILL720912:ILL720915 IBP720912:IBP720915 HRT720912:HRT720915 HHX720912:HHX720915 GYB720912:GYB720915 GOF720912:GOF720915 GEJ720912:GEJ720915 FUN720912:FUN720915 FKR720912:FKR720915 FAV720912:FAV720915 EQZ720912:EQZ720915 EHD720912:EHD720915 DXH720912:DXH720915 DNL720912:DNL720915 DDP720912:DDP720915 CTT720912:CTT720915 CJX720912:CJX720915 CAB720912:CAB720915 BQF720912:BQF720915 BGJ720912:BGJ720915 AWN720912:AWN720915 AMR720912:AMR720915 ACV720912:ACV720915 SZ720912:SZ720915 JD720912:JD720915 F720913:F720916 WVP655376:WVP655379 WLT655376:WLT655379 WBX655376:WBX655379 VSB655376:VSB655379 VIF655376:VIF655379 UYJ655376:UYJ655379 UON655376:UON655379 UER655376:UER655379 TUV655376:TUV655379 TKZ655376:TKZ655379 TBD655376:TBD655379 SRH655376:SRH655379 SHL655376:SHL655379 RXP655376:RXP655379 RNT655376:RNT655379 RDX655376:RDX655379 QUB655376:QUB655379 QKF655376:QKF655379 QAJ655376:QAJ655379 PQN655376:PQN655379 PGR655376:PGR655379 OWV655376:OWV655379 OMZ655376:OMZ655379 ODD655376:ODD655379 NTH655376:NTH655379 NJL655376:NJL655379 MZP655376:MZP655379 MPT655376:MPT655379 MFX655376:MFX655379 LWB655376:LWB655379 LMF655376:LMF655379 LCJ655376:LCJ655379 KSN655376:KSN655379 KIR655376:KIR655379 JYV655376:JYV655379 JOZ655376:JOZ655379 JFD655376:JFD655379 IVH655376:IVH655379 ILL655376:ILL655379 IBP655376:IBP655379 HRT655376:HRT655379 HHX655376:HHX655379 GYB655376:GYB655379 GOF655376:GOF655379 GEJ655376:GEJ655379 FUN655376:FUN655379 FKR655376:FKR655379 FAV655376:FAV655379 EQZ655376:EQZ655379 EHD655376:EHD655379 DXH655376:DXH655379 DNL655376:DNL655379 DDP655376:DDP655379 CTT655376:CTT655379 CJX655376:CJX655379 CAB655376:CAB655379 BQF655376:BQF655379 BGJ655376:BGJ655379 AWN655376:AWN655379 AMR655376:AMR655379 ACV655376:ACV655379 SZ655376:SZ655379 JD655376:JD655379 F655377:F655380 WVP589840:WVP589843 WLT589840:WLT589843 WBX589840:WBX589843 VSB589840:VSB589843 VIF589840:VIF589843 UYJ589840:UYJ589843 UON589840:UON589843 UER589840:UER589843 TUV589840:TUV589843 TKZ589840:TKZ589843 TBD589840:TBD589843 SRH589840:SRH589843 SHL589840:SHL589843 RXP589840:RXP589843 RNT589840:RNT589843 RDX589840:RDX589843 QUB589840:QUB589843 QKF589840:QKF589843 QAJ589840:QAJ589843 PQN589840:PQN589843 PGR589840:PGR589843 OWV589840:OWV589843 OMZ589840:OMZ589843 ODD589840:ODD589843 NTH589840:NTH589843 NJL589840:NJL589843 MZP589840:MZP589843 MPT589840:MPT589843 MFX589840:MFX589843 LWB589840:LWB589843 LMF589840:LMF589843 LCJ589840:LCJ589843 KSN589840:KSN589843 KIR589840:KIR589843 JYV589840:JYV589843 JOZ589840:JOZ589843 JFD589840:JFD589843 IVH589840:IVH589843 ILL589840:ILL589843 IBP589840:IBP589843 HRT589840:HRT589843 HHX589840:HHX589843 GYB589840:GYB589843 GOF589840:GOF589843 GEJ589840:GEJ589843 FUN589840:FUN589843 FKR589840:FKR589843 FAV589840:FAV589843 EQZ589840:EQZ589843 EHD589840:EHD589843 DXH589840:DXH589843 DNL589840:DNL589843 DDP589840:DDP589843 CTT589840:CTT589843 CJX589840:CJX589843 CAB589840:CAB589843 BQF589840:BQF589843 BGJ589840:BGJ589843 AWN589840:AWN589843 AMR589840:AMR589843 ACV589840:ACV589843 SZ589840:SZ589843 JD589840:JD589843 F589841:F589844 WVP524304:WVP524307 WLT524304:WLT524307 WBX524304:WBX524307 VSB524304:VSB524307 VIF524304:VIF524307 UYJ524304:UYJ524307 UON524304:UON524307 UER524304:UER524307 TUV524304:TUV524307 TKZ524304:TKZ524307 TBD524304:TBD524307 SRH524304:SRH524307 SHL524304:SHL524307 RXP524304:RXP524307 RNT524304:RNT524307 RDX524304:RDX524307 QUB524304:QUB524307 QKF524304:QKF524307 QAJ524304:QAJ524307 PQN524304:PQN524307 PGR524304:PGR524307 OWV524304:OWV524307 OMZ524304:OMZ524307 ODD524304:ODD524307 NTH524304:NTH524307 NJL524304:NJL524307 MZP524304:MZP524307 MPT524304:MPT524307 MFX524304:MFX524307 LWB524304:LWB524307 LMF524304:LMF524307 LCJ524304:LCJ524307 KSN524304:KSN524307 KIR524304:KIR524307 JYV524304:JYV524307 JOZ524304:JOZ524307 JFD524304:JFD524307 IVH524304:IVH524307 ILL524304:ILL524307 IBP524304:IBP524307 HRT524304:HRT524307 HHX524304:HHX524307 GYB524304:GYB524307 GOF524304:GOF524307 GEJ524304:GEJ524307 FUN524304:FUN524307 FKR524304:FKR524307 FAV524304:FAV524307 EQZ524304:EQZ524307 EHD524304:EHD524307 DXH524304:DXH524307 DNL524304:DNL524307 DDP524304:DDP524307 CTT524304:CTT524307 CJX524304:CJX524307 CAB524304:CAB524307 BQF524304:BQF524307 BGJ524304:BGJ524307 AWN524304:AWN524307 AMR524304:AMR524307 ACV524304:ACV524307 SZ524304:SZ524307 JD524304:JD524307 F524305:F524308 WVP458768:WVP458771 WLT458768:WLT458771 WBX458768:WBX458771 VSB458768:VSB458771 VIF458768:VIF458771 UYJ458768:UYJ458771 UON458768:UON458771 UER458768:UER458771 TUV458768:TUV458771 TKZ458768:TKZ458771 TBD458768:TBD458771 SRH458768:SRH458771 SHL458768:SHL458771 RXP458768:RXP458771 RNT458768:RNT458771 RDX458768:RDX458771 QUB458768:QUB458771 QKF458768:QKF458771 QAJ458768:QAJ458771 PQN458768:PQN458771 PGR458768:PGR458771 OWV458768:OWV458771 OMZ458768:OMZ458771 ODD458768:ODD458771 NTH458768:NTH458771 NJL458768:NJL458771 MZP458768:MZP458771 MPT458768:MPT458771 MFX458768:MFX458771 LWB458768:LWB458771 LMF458768:LMF458771 LCJ458768:LCJ458771 KSN458768:KSN458771 KIR458768:KIR458771 JYV458768:JYV458771 JOZ458768:JOZ458771 JFD458768:JFD458771 IVH458768:IVH458771 ILL458768:ILL458771 IBP458768:IBP458771 HRT458768:HRT458771 HHX458768:HHX458771 GYB458768:GYB458771 GOF458768:GOF458771 GEJ458768:GEJ458771 FUN458768:FUN458771 FKR458768:FKR458771 FAV458768:FAV458771 EQZ458768:EQZ458771 EHD458768:EHD458771 DXH458768:DXH458771 DNL458768:DNL458771 DDP458768:DDP458771 CTT458768:CTT458771 CJX458768:CJX458771 CAB458768:CAB458771 BQF458768:BQF458771 BGJ458768:BGJ458771 AWN458768:AWN458771 AMR458768:AMR458771 ACV458768:ACV458771 SZ458768:SZ458771 JD458768:JD458771 F458769:F458772 WVP393232:WVP393235 WLT393232:WLT393235 WBX393232:WBX393235 VSB393232:VSB393235 VIF393232:VIF393235 UYJ393232:UYJ393235 UON393232:UON393235 UER393232:UER393235 TUV393232:TUV393235 TKZ393232:TKZ393235 TBD393232:TBD393235 SRH393232:SRH393235 SHL393232:SHL393235 RXP393232:RXP393235 RNT393232:RNT393235 RDX393232:RDX393235 QUB393232:QUB393235 QKF393232:QKF393235 QAJ393232:QAJ393235 PQN393232:PQN393235 PGR393232:PGR393235 OWV393232:OWV393235 OMZ393232:OMZ393235 ODD393232:ODD393235 NTH393232:NTH393235 NJL393232:NJL393235 MZP393232:MZP393235 MPT393232:MPT393235 MFX393232:MFX393235 LWB393232:LWB393235 LMF393232:LMF393235 LCJ393232:LCJ393235 KSN393232:KSN393235 KIR393232:KIR393235 JYV393232:JYV393235 JOZ393232:JOZ393235 JFD393232:JFD393235 IVH393232:IVH393235 ILL393232:ILL393235 IBP393232:IBP393235 HRT393232:HRT393235 HHX393232:HHX393235 GYB393232:GYB393235 GOF393232:GOF393235 GEJ393232:GEJ393235 FUN393232:FUN393235 FKR393232:FKR393235 FAV393232:FAV393235 EQZ393232:EQZ393235 EHD393232:EHD393235 DXH393232:DXH393235 DNL393232:DNL393235 DDP393232:DDP393235 CTT393232:CTT393235 CJX393232:CJX393235 CAB393232:CAB393235 BQF393232:BQF393235 BGJ393232:BGJ393235 AWN393232:AWN393235 AMR393232:AMR393235 ACV393232:ACV393235 SZ393232:SZ393235 JD393232:JD393235 F393233:F393236 WVP327696:WVP327699 WLT327696:WLT327699 WBX327696:WBX327699 VSB327696:VSB327699 VIF327696:VIF327699 UYJ327696:UYJ327699 UON327696:UON327699 UER327696:UER327699 TUV327696:TUV327699 TKZ327696:TKZ327699 TBD327696:TBD327699 SRH327696:SRH327699 SHL327696:SHL327699 RXP327696:RXP327699 RNT327696:RNT327699 RDX327696:RDX327699 QUB327696:QUB327699 QKF327696:QKF327699 QAJ327696:QAJ327699 PQN327696:PQN327699 PGR327696:PGR327699 OWV327696:OWV327699 OMZ327696:OMZ327699 ODD327696:ODD327699 NTH327696:NTH327699 NJL327696:NJL327699 MZP327696:MZP327699 MPT327696:MPT327699 MFX327696:MFX327699 LWB327696:LWB327699 LMF327696:LMF327699 LCJ327696:LCJ327699 KSN327696:KSN327699 KIR327696:KIR327699 JYV327696:JYV327699 JOZ327696:JOZ327699 JFD327696:JFD327699 IVH327696:IVH327699 ILL327696:ILL327699 IBP327696:IBP327699 HRT327696:HRT327699 HHX327696:HHX327699 GYB327696:GYB327699 GOF327696:GOF327699 GEJ327696:GEJ327699 FUN327696:FUN327699 FKR327696:FKR327699 FAV327696:FAV327699 EQZ327696:EQZ327699 EHD327696:EHD327699 DXH327696:DXH327699 DNL327696:DNL327699 DDP327696:DDP327699 CTT327696:CTT327699 CJX327696:CJX327699 CAB327696:CAB327699 BQF327696:BQF327699 BGJ327696:BGJ327699 AWN327696:AWN327699 AMR327696:AMR327699 ACV327696:ACV327699 SZ327696:SZ327699 JD327696:JD327699 F327697:F327700 WVP262160:WVP262163 WLT262160:WLT262163 WBX262160:WBX262163 VSB262160:VSB262163 VIF262160:VIF262163 UYJ262160:UYJ262163 UON262160:UON262163 UER262160:UER262163 TUV262160:TUV262163 TKZ262160:TKZ262163 TBD262160:TBD262163 SRH262160:SRH262163 SHL262160:SHL262163 RXP262160:RXP262163 RNT262160:RNT262163 RDX262160:RDX262163 QUB262160:QUB262163 QKF262160:QKF262163 QAJ262160:QAJ262163 PQN262160:PQN262163 PGR262160:PGR262163 OWV262160:OWV262163 OMZ262160:OMZ262163 ODD262160:ODD262163 NTH262160:NTH262163 NJL262160:NJL262163 MZP262160:MZP262163 MPT262160:MPT262163 MFX262160:MFX262163 LWB262160:LWB262163 LMF262160:LMF262163 LCJ262160:LCJ262163 KSN262160:KSN262163 KIR262160:KIR262163 JYV262160:JYV262163 JOZ262160:JOZ262163 JFD262160:JFD262163 IVH262160:IVH262163 ILL262160:ILL262163 IBP262160:IBP262163 HRT262160:HRT262163 HHX262160:HHX262163 GYB262160:GYB262163 GOF262160:GOF262163 GEJ262160:GEJ262163 FUN262160:FUN262163 FKR262160:FKR262163 FAV262160:FAV262163 EQZ262160:EQZ262163 EHD262160:EHD262163 DXH262160:DXH262163 DNL262160:DNL262163 DDP262160:DDP262163 CTT262160:CTT262163 CJX262160:CJX262163 CAB262160:CAB262163 BQF262160:BQF262163 BGJ262160:BGJ262163 AWN262160:AWN262163 AMR262160:AMR262163 ACV262160:ACV262163 SZ262160:SZ262163 JD262160:JD262163 F262161:F262164 WVP196624:WVP196627 WLT196624:WLT196627 WBX196624:WBX196627 VSB196624:VSB196627 VIF196624:VIF196627 UYJ196624:UYJ196627 UON196624:UON196627 UER196624:UER196627 TUV196624:TUV196627 TKZ196624:TKZ196627 TBD196624:TBD196627 SRH196624:SRH196627 SHL196624:SHL196627 RXP196624:RXP196627 RNT196624:RNT196627 RDX196624:RDX196627 QUB196624:QUB196627 QKF196624:QKF196627 QAJ196624:QAJ196627 PQN196624:PQN196627 PGR196624:PGR196627 OWV196624:OWV196627 OMZ196624:OMZ196627 ODD196624:ODD196627 NTH196624:NTH196627 NJL196624:NJL196627 MZP196624:MZP196627 MPT196624:MPT196627 MFX196624:MFX196627 LWB196624:LWB196627 LMF196624:LMF196627 LCJ196624:LCJ196627 KSN196624:KSN196627 KIR196624:KIR196627 JYV196624:JYV196627 JOZ196624:JOZ196627 JFD196624:JFD196627 IVH196624:IVH196627 ILL196624:ILL196627 IBP196624:IBP196627 HRT196624:HRT196627 HHX196624:HHX196627 GYB196624:GYB196627 GOF196624:GOF196627 GEJ196624:GEJ196627 FUN196624:FUN196627 FKR196624:FKR196627 FAV196624:FAV196627 EQZ196624:EQZ196627 EHD196624:EHD196627 DXH196624:DXH196627 DNL196624:DNL196627 DDP196624:DDP196627 CTT196624:CTT196627 CJX196624:CJX196627 CAB196624:CAB196627 BQF196624:BQF196627 BGJ196624:BGJ196627 AWN196624:AWN196627 AMR196624:AMR196627 ACV196624:ACV196627 SZ196624:SZ196627 JD196624:JD196627 F196625:F196628 WVP131088:WVP131091 WLT131088:WLT131091 WBX131088:WBX131091 VSB131088:VSB131091 VIF131088:VIF131091 UYJ131088:UYJ131091 UON131088:UON131091 UER131088:UER131091 TUV131088:TUV131091 TKZ131088:TKZ131091 TBD131088:TBD131091 SRH131088:SRH131091 SHL131088:SHL131091 RXP131088:RXP131091 RNT131088:RNT131091 RDX131088:RDX131091 QUB131088:QUB131091 QKF131088:QKF131091 QAJ131088:QAJ131091 PQN131088:PQN131091 PGR131088:PGR131091 OWV131088:OWV131091 OMZ131088:OMZ131091 ODD131088:ODD131091 NTH131088:NTH131091 NJL131088:NJL131091 MZP131088:MZP131091 MPT131088:MPT131091 MFX131088:MFX131091 LWB131088:LWB131091 LMF131088:LMF131091 LCJ131088:LCJ131091 KSN131088:KSN131091 KIR131088:KIR131091 JYV131088:JYV131091 JOZ131088:JOZ131091 JFD131088:JFD131091 IVH131088:IVH131091 ILL131088:ILL131091 IBP131088:IBP131091 HRT131088:HRT131091 HHX131088:HHX131091 GYB131088:GYB131091 GOF131088:GOF131091 GEJ131088:GEJ131091 FUN131088:FUN131091 FKR131088:FKR131091 FAV131088:FAV131091 EQZ131088:EQZ131091 EHD131088:EHD131091 DXH131088:DXH131091 DNL131088:DNL131091 DDP131088:DDP131091 CTT131088:CTT131091 CJX131088:CJX131091 CAB131088:CAB131091 BQF131088:BQF131091 BGJ131088:BGJ131091 AWN131088:AWN131091 AMR131088:AMR131091 ACV131088:ACV131091 SZ131088:SZ131091 JD131088:JD131091 F131089:F131092 WVP65552:WVP65555 WLT65552:WLT65555 WBX65552:WBX65555 VSB65552:VSB65555 VIF65552:VIF65555 UYJ65552:UYJ65555 UON65552:UON65555 UER65552:UER65555 TUV65552:TUV65555 TKZ65552:TKZ65555 TBD65552:TBD65555 SRH65552:SRH65555 SHL65552:SHL65555 RXP65552:RXP65555 RNT65552:RNT65555 RDX65552:RDX65555 QUB65552:QUB65555 QKF65552:QKF65555 QAJ65552:QAJ65555 PQN65552:PQN65555 PGR65552:PGR65555 OWV65552:OWV65555 OMZ65552:OMZ65555 ODD65552:ODD65555 NTH65552:NTH65555 NJL65552:NJL65555 MZP65552:MZP65555 MPT65552:MPT65555 MFX65552:MFX65555 LWB65552:LWB65555 LMF65552:LMF65555 LCJ65552:LCJ65555 KSN65552:KSN65555 KIR65552:KIR65555 JYV65552:JYV65555 JOZ65552:JOZ65555 JFD65552:JFD65555 IVH65552:IVH65555 ILL65552:ILL65555 IBP65552:IBP65555 HRT65552:HRT65555 HHX65552:HHX65555 GYB65552:GYB65555 GOF65552:GOF65555 GEJ65552:GEJ65555 FUN65552:FUN65555 FKR65552:FKR65555 FAV65552:FAV65555 EQZ65552:EQZ65555 EHD65552:EHD65555 DXH65552:DXH65555 DNL65552:DNL65555 DDP65552:DDP65555 CTT65552:CTT65555 CJX65552:CJX65555 CAB65552:CAB65555 BQF65552:BQF65555 BGJ65552:BGJ65555 AWN65552:AWN65555 AMR65552:AMR65555 ACV65552:ACV65555 SZ65552:SZ65555 JD65552:JD65555 F65553:F65556 WVP983052:WVP983053 WLT983052:WLT983053 WBX983052:WBX983053 VSB983052:VSB983053 VIF983052:VIF983053 UYJ983052:UYJ983053 UON983052:UON983053 UER983052:UER983053 TUV983052:TUV983053 TKZ983052:TKZ983053 TBD983052:TBD983053 SRH983052:SRH983053 SHL983052:SHL983053 RXP983052:RXP983053 RNT983052:RNT983053 RDX983052:RDX983053 QUB983052:QUB983053 QKF983052:QKF983053 QAJ983052:QAJ983053 PQN983052:PQN983053 PGR983052:PGR983053 OWV983052:OWV983053 OMZ983052:OMZ983053 ODD983052:ODD983053 NTH983052:NTH983053 NJL983052:NJL983053 MZP983052:MZP983053 MPT983052:MPT983053 MFX983052:MFX983053 LWB983052:LWB983053 LMF983052:LMF983053 LCJ983052:LCJ983053 KSN983052:KSN983053 KIR983052:KIR983053 JYV983052:JYV983053 JOZ983052:JOZ983053 JFD983052:JFD983053 IVH983052:IVH983053 ILL983052:ILL983053 IBP983052:IBP983053 HRT983052:HRT983053 HHX983052:HHX983053 GYB983052:GYB983053 GOF983052:GOF983053 GEJ983052:GEJ983053 FUN983052:FUN983053 FKR983052:FKR983053 FAV983052:FAV983053 EQZ983052:EQZ983053 EHD983052:EHD983053 DXH983052:DXH983053 DNL983052:DNL983053 DDP983052:DDP983053 CTT983052:CTT983053 CJX983052:CJX983053 CAB983052:CAB983053 BQF983052:BQF983053 BGJ983052:BGJ983053 AWN983052:AWN983053 AMR983052:AMR983053 ACV983052:ACV983053 SZ983052:SZ983053 JD983052:JD983053 F983053:F983054 WVP917516:WVP917517 WLT917516:WLT917517 WBX917516:WBX917517 VSB917516:VSB917517 VIF917516:VIF917517 UYJ917516:UYJ917517 UON917516:UON917517 UER917516:UER917517 TUV917516:TUV917517 TKZ917516:TKZ917517 TBD917516:TBD917517 SRH917516:SRH917517 SHL917516:SHL917517 RXP917516:RXP917517 RNT917516:RNT917517 RDX917516:RDX917517 QUB917516:QUB917517 QKF917516:QKF917517 QAJ917516:QAJ917517 PQN917516:PQN917517 PGR917516:PGR917517 OWV917516:OWV917517 OMZ917516:OMZ917517 ODD917516:ODD917517 NTH917516:NTH917517 NJL917516:NJL917517 MZP917516:MZP917517 MPT917516:MPT917517 MFX917516:MFX917517 LWB917516:LWB917517 LMF917516:LMF917517 LCJ917516:LCJ917517 KSN917516:KSN917517 KIR917516:KIR917517 JYV917516:JYV917517 JOZ917516:JOZ917517 JFD917516:JFD917517 IVH917516:IVH917517 ILL917516:ILL917517 IBP917516:IBP917517 HRT917516:HRT917517 HHX917516:HHX917517 GYB917516:GYB917517 GOF917516:GOF917517 GEJ917516:GEJ917517 FUN917516:FUN917517 FKR917516:FKR917517 FAV917516:FAV917517 EQZ917516:EQZ917517 EHD917516:EHD917517 DXH917516:DXH917517 DNL917516:DNL917517 DDP917516:DDP917517 CTT917516:CTT917517 CJX917516:CJX917517 CAB917516:CAB917517 BQF917516:BQF917517 BGJ917516:BGJ917517 AWN917516:AWN917517 AMR917516:AMR917517 ACV917516:ACV917517 SZ917516:SZ917517 JD917516:JD917517 F917517:F917518 WVP851980:WVP851981 WLT851980:WLT851981 WBX851980:WBX851981 VSB851980:VSB851981 VIF851980:VIF851981 UYJ851980:UYJ851981 UON851980:UON851981 UER851980:UER851981 TUV851980:TUV851981 TKZ851980:TKZ851981 TBD851980:TBD851981 SRH851980:SRH851981 SHL851980:SHL851981 RXP851980:RXP851981 RNT851980:RNT851981 RDX851980:RDX851981 QUB851980:QUB851981 QKF851980:QKF851981 QAJ851980:QAJ851981 PQN851980:PQN851981 PGR851980:PGR851981 OWV851980:OWV851981 OMZ851980:OMZ851981 ODD851980:ODD851981 NTH851980:NTH851981 NJL851980:NJL851981 MZP851980:MZP851981 MPT851980:MPT851981 MFX851980:MFX851981 LWB851980:LWB851981 LMF851980:LMF851981 LCJ851980:LCJ851981 KSN851980:KSN851981 KIR851980:KIR851981 JYV851980:JYV851981 JOZ851980:JOZ851981 JFD851980:JFD851981 IVH851980:IVH851981 ILL851980:ILL851981 IBP851980:IBP851981 HRT851980:HRT851981 HHX851980:HHX851981 GYB851980:GYB851981 GOF851980:GOF851981 GEJ851980:GEJ851981 FUN851980:FUN851981 FKR851980:FKR851981 FAV851980:FAV851981 EQZ851980:EQZ851981 EHD851980:EHD851981 DXH851980:DXH851981 DNL851980:DNL851981 DDP851980:DDP851981 CTT851980:CTT851981 CJX851980:CJX851981 CAB851980:CAB851981 BQF851980:BQF851981 BGJ851980:BGJ851981 AWN851980:AWN851981 AMR851980:AMR851981 ACV851980:ACV851981 SZ851980:SZ851981 JD851980:JD851981 F851981:F851982 WVP786444:WVP786445 WLT786444:WLT786445 WBX786444:WBX786445 VSB786444:VSB786445 VIF786444:VIF786445 UYJ786444:UYJ786445 UON786444:UON786445 UER786444:UER786445 TUV786444:TUV786445 TKZ786444:TKZ786445 TBD786444:TBD786445 SRH786444:SRH786445 SHL786444:SHL786445 RXP786444:RXP786445 RNT786444:RNT786445 RDX786444:RDX786445 QUB786444:QUB786445 QKF786444:QKF786445 QAJ786444:QAJ786445 PQN786444:PQN786445 PGR786444:PGR786445 OWV786444:OWV786445 OMZ786444:OMZ786445 ODD786444:ODD786445 NTH786444:NTH786445 NJL786444:NJL786445 MZP786444:MZP786445 MPT786444:MPT786445 MFX786444:MFX786445 LWB786444:LWB786445 LMF786444:LMF786445 LCJ786444:LCJ786445 KSN786444:KSN786445 KIR786444:KIR786445 JYV786444:JYV786445 JOZ786444:JOZ786445 JFD786444:JFD786445 IVH786444:IVH786445 ILL786444:ILL786445 IBP786444:IBP786445 HRT786444:HRT786445 HHX786444:HHX786445 GYB786444:GYB786445 GOF786444:GOF786445 GEJ786444:GEJ786445 FUN786444:FUN786445 FKR786444:FKR786445 FAV786444:FAV786445 EQZ786444:EQZ786445 EHD786444:EHD786445 DXH786444:DXH786445 DNL786444:DNL786445 DDP786444:DDP786445 CTT786444:CTT786445 CJX786444:CJX786445 CAB786444:CAB786445 BQF786444:BQF786445 BGJ786444:BGJ786445 AWN786444:AWN786445 AMR786444:AMR786445 ACV786444:ACV786445 SZ786444:SZ786445 JD786444:JD786445 F786445:F786446 WVP720908:WVP720909 WLT720908:WLT720909 WBX720908:WBX720909 VSB720908:VSB720909 VIF720908:VIF720909 UYJ720908:UYJ720909 UON720908:UON720909 UER720908:UER720909 TUV720908:TUV720909 TKZ720908:TKZ720909 TBD720908:TBD720909 SRH720908:SRH720909 SHL720908:SHL720909 RXP720908:RXP720909 RNT720908:RNT720909 RDX720908:RDX720909 QUB720908:QUB720909 QKF720908:QKF720909 QAJ720908:QAJ720909 PQN720908:PQN720909 PGR720908:PGR720909 OWV720908:OWV720909 OMZ720908:OMZ720909 ODD720908:ODD720909 NTH720908:NTH720909 NJL720908:NJL720909 MZP720908:MZP720909 MPT720908:MPT720909 MFX720908:MFX720909 LWB720908:LWB720909 LMF720908:LMF720909 LCJ720908:LCJ720909 KSN720908:KSN720909 KIR720908:KIR720909 JYV720908:JYV720909 JOZ720908:JOZ720909 JFD720908:JFD720909 IVH720908:IVH720909 ILL720908:ILL720909 IBP720908:IBP720909 HRT720908:HRT720909 HHX720908:HHX720909 GYB720908:GYB720909 GOF720908:GOF720909 GEJ720908:GEJ720909 FUN720908:FUN720909 FKR720908:FKR720909 FAV720908:FAV720909 EQZ720908:EQZ720909 EHD720908:EHD720909 DXH720908:DXH720909 DNL720908:DNL720909 DDP720908:DDP720909 CTT720908:CTT720909 CJX720908:CJX720909 CAB720908:CAB720909 BQF720908:BQF720909 BGJ720908:BGJ720909 AWN720908:AWN720909 AMR720908:AMR720909 ACV720908:ACV720909 SZ720908:SZ720909 JD720908:JD720909 F720909:F720910 WVP655372:WVP655373 WLT655372:WLT655373 WBX655372:WBX655373 VSB655372:VSB655373 VIF655372:VIF655373 UYJ655372:UYJ655373 UON655372:UON655373 UER655372:UER655373 TUV655372:TUV655373 TKZ655372:TKZ655373 TBD655372:TBD655373 SRH655372:SRH655373 SHL655372:SHL655373 RXP655372:RXP655373 RNT655372:RNT655373 RDX655372:RDX655373 QUB655372:QUB655373 QKF655372:QKF655373 QAJ655372:QAJ655373 PQN655372:PQN655373 PGR655372:PGR655373 OWV655372:OWV655373 OMZ655372:OMZ655373 ODD655372:ODD655373 NTH655372:NTH655373 NJL655372:NJL655373 MZP655372:MZP655373 MPT655372:MPT655373 MFX655372:MFX655373 LWB655372:LWB655373 LMF655372:LMF655373 LCJ655372:LCJ655373 KSN655372:KSN655373 KIR655372:KIR655373 JYV655372:JYV655373 JOZ655372:JOZ655373 JFD655372:JFD655373 IVH655372:IVH655373 ILL655372:ILL655373 IBP655372:IBP655373 HRT655372:HRT655373 HHX655372:HHX655373 GYB655372:GYB655373 GOF655372:GOF655373 GEJ655372:GEJ655373 FUN655372:FUN655373 FKR655372:FKR655373 FAV655372:FAV655373 EQZ655372:EQZ655373 EHD655372:EHD655373 DXH655372:DXH655373 DNL655372:DNL655373 DDP655372:DDP655373 CTT655372:CTT655373 CJX655372:CJX655373 CAB655372:CAB655373 BQF655372:BQF655373 BGJ655372:BGJ655373 AWN655372:AWN655373 AMR655372:AMR655373 ACV655372:ACV655373 SZ655372:SZ655373 JD655372:JD655373 F655373:F655374 WVP589836:WVP589837 WLT589836:WLT589837 WBX589836:WBX589837 VSB589836:VSB589837 VIF589836:VIF589837 UYJ589836:UYJ589837 UON589836:UON589837 UER589836:UER589837 TUV589836:TUV589837 TKZ589836:TKZ589837 TBD589836:TBD589837 SRH589836:SRH589837 SHL589836:SHL589837 RXP589836:RXP589837 RNT589836:RNT589837 RDX589836:RDX589837 QUB589836:QUB589837 QKF589836:QKF589837 QAJ589836:QAJ589837 PQN589836:PQN589837 PGR589836:PGR589837 OWV589836:OWV589837 OMZ589836:OMZ589837 ODD589836:ODD589837 NTH589836:NTH589837 NJL589836:NJL589837 MZP589836:MZP589837 MPT589836:MPT589837 MFX589836:MFX589837 LWB589836:LWB589837 LMF589836:LMF589837 LCJ589836:LCJ589837 KSN589836:KSN589837 KIR589836:KIR589837 JYV589836:JYV589837 JOZ589836:JOZ589837 JFD589836:JFD589837 IVH589836:IVH589837 ILL589836:ILL589837 IBP589836:IBP589837 HRT589836:HRT589837 HHX589836:HHX589837 GYB589836:GYB589837 GOF589836:GOF589837 GEJ589836:GEJ589837 FUN589836:FUN589837 FKR589836:FKR589837 FAV589836:FAV589837 EQZ589836:EQZ589837 EHD589836:EHD589837 DXH589836:DXH589837 DNL589836:DNL589837 DDP589836:DDP589837 CTT589836:CTT589837 CJX589836:CJX589837 CAB589836:CAB589837 BQF589836:BQF589837 BGJ589836:BGJ589837 AWN589836:AWN589837 AMR589836:AMR589837 ACV589836:ACV589837 SZ589836:SZ589837 JD589836:JD589837 F589837:F589838 WVP524300:WVP524301 WLT524300:WLT524301 WBX524300:WBX524301 VSB524300:VSB524301 VIF524300:VIF524301 UYJ524300:UYJ524301 UON524300:UON524301 UER524300:UER524301 TUV524300:TUV524301 TKZ524300:TKZ524301 TBD524300:TBD524301 SRH524300:SRH524301 SHL524300:SHL524301 RXP524300:RXP524301 RNT524300:RNT524301 RDX524300:RDX524301 QUB524300:QUB524301 QKF524300:QKF524301 QAJ524300:QAJ524301 PQN524300:PQN524301 PGR524300:PGR524301 OWV524300:OWV524301 OMZ524300:OMZ524301 ODD524300:ODD524301 NTH524300:NTH524301 NJL524300:NJL524301 MZP524300:MZP524301 MPT524300:MPT524301 MFX524300:MFX524301 LWB524300:LWB524301 LMF524300:LMF524301 LCJ524300:LCJ524301 KSN524300:KSN524301 KIR524300:KIR524301 JYV524300:JYV524301 JOZ524300:JOZ524301 JFD524300:JFD524301 IVH524300:IVH524301 ILL524300:ILL524301 IBP524300:IBP524301 HRT524300:HRT524301 HHX524300:HHX524301 GYB524300:GYB524301 GOF524300:GOF524301 GEJ524300:GEJ524301 FUN524300:FUN524301 FKR524300:FKR524301 FAV524300:FAV524301 EQZ524300:EQZ524301 EHD524300:EHD524301 DXH524300:DXH524301 DNL524300:DNL524301 DDP524300:DDP524301 CTT524300:CTT524301 CJX524300:CJX524301 CAB524300:CAB524301 BQF524300:BQF524301 BGJ524300:BGJ524301 AWN524300:AWN524301 AMR524300:AMR524301 ACV524300:ACV524301 SZ524300:SZ524301 JD524300:JD524301 F524301:F524302 WVP458764:WVP458765 WLT458764:WLT458765 WBX458764:WBX458765 VSB458764:VSB458765 VIF458764:VIF458765 UYJ458764:UYJ458765 UON458764:UON458765 UER458764:UER458765 TUV458764:TUV458765 TKZ458764:TKZ458765 TBD458764:TBD458765 SRH458764:SRH458765 SHL458764:SHL458765 RXP458764:RXP458765 RNT458764:RNT458765 RDX458764:RDX458765 QUB458764:QUB458765 QKF458764:QKF458765 QAJ458764:QAJ458765 PQN458764:PQN458765 PGR458764:PGR458765 OWV458764:OWV458765 OMZ458764:OMZ458765 ODD458764:ODD458765 NTH458764:NTH458765 NJL458764:NJL458765 MZP458764:MZP458765 MPT458764:MPT458765 MFX458764:MFX458765 LWB458764:LWB458765 LMF458764:LMF458765 LCJ458764:LCJ458765 KSN458764:KSN458765 KIR458764:KIR458765 JYV458764:JYV458765 JOZ458764:JOZ458765 JFD458764:JFD458765 IVH458764:IVH458765 ILL458764:ILL458765 IBP458764:IBP458765 HRT458764:HRT458765 HHX458764:HHX458765 GYB458764:GYB458765 GOF458764:GOF458765 GEJ458764:GEJ458765 FUN458764:FUN458765 FKR458764:FKR458765 FAV458764:FAV458765 EQZ458764:EQZ458765 EHD458764:EHD458765 DXH458764:DXH458765 DNL458764:DNL458765 DDP458764:DDP458765 CTT458764:CTT458765 CJX458764:CJX458765 CAB458764:CAB458765 BQF458764:BQF458765 BGJ458764:BGJ458765 AWN458764:AWN458765 AMR458764:AMR458765 ACV458764:ACV458765 SZ458764:SZ458765 JD458764:JD458765 F458765:F458766 WVP393228:WVP393229 WLT393228:WLT393229 WBX393228:WBX393229 VSB393228:VSB393229 VIF393228:VIF393229 UYJ393228:UYJ393229 UON393228:UON393229 UER393228:UER393229 TUV393228:TUV393229 TKZ393228:TKZ393229 TBD393228:TBD393229 SRH393228:SRH393229 SHL393228:SHL393229 RXP393228:RXP393229 RNT393228:RNT393229 RDX393228:RDX393229 QUB393228:QUB393229 QKF393228:QKF393229 QAJ393228:QAJ393229 PQN393228:PQN393229 PGR393228:PGR393229 OWV393228:OWV393229 OMZ393228:OMZ393229 ODD393228:ODD393229 NTH393228:NTH393229 NJL393228:NJL393229 MZP393228:MZP393229 MPT393228:MPT393229 MFX393228:MFX393229 LWB393228:LWB393229 LMF393228:LMF393229 LCJ393228:LCJ393229 KSN393228:KSN393229 KIR393228:KIR393229 JYV393228:JYV393229 JOZ393228:JOZ393229 JFD393228:JFD393229 IVH393228:IVH393229 ILL393228:ILL393229 IBP393228:IBP393229 HRT393228:HRT393229 HHX393228:HHX393229 GYB393228:GYB393229 GOF393228:GOF393229 GEJ393228:GEJ393229 FUN393228:FUN393229 FKR393228:FKR393229 FAV393228:FAV393229 EQZ393228:EQZ393229 EHD393228:EHD393229 DXH393228:DXH393229 DNL393228:DNL393229 DDP393228:DDP393229 CTT393228:CTT393229 CJX393228:CJX393229 CAB393228:CAB393229 BQF393228:BQF393229 BGJ393228:BGJ393229 AWN393228:AWN393229 AMR393228:AMR393229 ACV393228:ACV393229 SZ393228:SZ393229 JD393228:JD393229 F393229:F393230 WVP327692:WVP327693 WLT327692:WLT327693 WBX327692:WBX327693 VSB327692:VSB327693 VIF327692:VIF327693 UYJ327692:UYJ327693 UON327692:UON327693 UER327692:UER327693 TUV327692:TUV327693 TKZ327692:TKZ327693 TBD327692:TBD327693 SRH327692:SRH327693 SHL327692:SHL327693 RXP327692:RXP327693 RNT327692:RNT327693 RDX327692:RDX327693 QUB327692:QUB327693 QKF327692:QKF327693 QAJ327692:QAJ327693 PQN327692:PQN327693 PGR327692:PGR327693 OWV327692:OWV327693 OMZ327692:OMZ327693 ODD327692:ODD327693 NTH327692:NTH327693 NJL327692:NJL327693 MZP327692:MZP327693 MPT327692:MPT327693 MFX327692:MFX327693 LWB327692:LWB327693 LMF327692:LMF327693 LCJ327692:LCJ327693 KSN327692:KSN327693 KIR327692:KIR327693 JYV327692:JYV327693 JOZ327692:JOZ327693 JFD327692:JFD327693 IVH327692:IVH327693 ILL327692:ILL327693 IBP327692:IBP327693 HRT327692:HRT327693 HHX327692:HHX327693 GYB327692:GYB327693 GOF327692:GOF327693 GEJ327692:GEJ327693 FUN327692:FUN327693 FKR327692:FKR327693 FAV327692:FAV327693 EQZ327692:EQZ327693 EHD327692:EHD327693 DXH327692:DXH327693 DNL327692:DNL327693 DDP327692:DDP327693 CTT327692:CTT327693 CJX327692:CJX327693 CAB327692:CAB327693 BQF327692:BQF327693 BGJ327692:BGJ327693 AWN327692:AWN327693 AMR327692:AMR327693 ACV327692:ACV327693 SZ327692:SZ327693 JD327692:JD327693 F327693:F327694 WVP262156:WVP262157 WLT262156:WLT262157 WBX262156:WBX262157 VSB262156:VSB262157 VIF262156:VIF262157 UYJ262156:UYJ262157 UON262156:UON262157 UER262156:UER262157 TUV262156:TUV262157 TKZ262156:TKZ262157 TBD262156:TBD262157 SRH262156:SRH262157 SHL262156:SHL262157 RXP262156:RXP262157 RNT262156:RNT262157 RDX262156:RDX262157 QUB262156:QUB262157 QKF262156:QKF262157 QAJ262156:QAJ262157 PQN262156:PQN262157 PGR262156:PGR262157 OWV262156:OWV262157 OMZ262156:OMZ262157 ODD262156:ODD262157 NTH262156:NTH262157 NJL262156:NJL262157 MZP262156:MZP262157 MPT262156:MPT262157 MFX262156:MFX262157 LWB262156:LWB262157 LMF262156:LMF262157 LCJ262156:LCJ262157 KSN262156:KSN262157 KIR262156:KIR262157 JYV262156:JYV262157 JOZ262156:JOZ262157 JFD262156:JFD262157 IVH262156:IVH262157 ILL262156:ILL262157 IBP262156:IBP262157 HRT262156:HRT262157 HHX262156:HHX262157 GYB262156:GYB262157 GOF262156:GOF262157 GEJ262156:GEJ262157 FUN262156:FUN262157 FKR262156:FKR262157 FAV262156:FAV262157 EQZ262156:EQZ262157 EHD262156:EHD262157 DXH262156:DXH262157 DNL262156:DNL262157 DDP262156:DDP262157 CTT262156:CTT262157 CJX262156:CJX262157 CAB262156:CAB262157 BQF262156:BQF262157 BGJ262156:BGJ262157 AWN262156:AWN262157 AMR262156:AMR262157 ACV262156:ACV262157 SZ262156:SZ262157 JD262156:JD262157 F262157:F262158 WVP196620:WVP196621 WLT196620:WLT196621 WBX196620:WBX196621 VSB196620:VSB196621 VIF196620:VIF196621 UYJ196620:UYJ196621 UON196620:UON196621 UER196620:UER196621 TUV196620:TUV196621 TKZ196620:TKZ196621 TBD196620:TBD196621 SRH196620:SRH196621 SHL196620:SHL196621 RXP196620:RXP196621 RNT196620:RNT196621 RDX196620:RDX196621 QUB196620:QUB196621 QKF196620:QKF196621 QAJ196620:QAJ196621 PQN196620:PQN196621 PGR196620:PGR196621 OWV196620:OWV196621 OMZ196620:OMZ196621 ODD196620:ODD196621 NTH196620:NTH196621 NJL196620:NJL196621 MZP196620:MZP196621 MPT196620:MPT196621 MFX196620:MFX196621 LWB196620:LWB196621 LMF196620:LMF196621 LCJ196620:LCJ196621 KSN196620:KSN196621 KIR196620:KIR196621 JYV196620:JYV196621 JOZ196620:JOZ196621 JFD196620:JFD196621 IVH196620:IVH196621 ILL196620:ILL196621 IBP196620:IBP196621 HRT196620:HRT196621 HHX196620:HHX196621 GYB196620:GYB196621 GOF196620:GOF196621 GEJ196620:GEJ196621 FUN196620:FUN196621 FKR196620:FKR196621 FAV196620:FAV196621 EQZ196620:EQZ196621 EHD196620:EHD196621 DXH196620:DXH196621 DNL196620:DNL196621 DDP196620:DDP196621 CTT196620:CTT196621 CJX196620:CJX196621 CAB196620:CAB196621 BQF196620:BQF196621 BGJ196620:BGJ196621 AWN196620:AWN196621 AMR196620:AMR196621 ACV196620:ACV196621 SZ196620:SZ196621 JD196620:JD196621 F196621:F196622 WVP131084:WVP131085 WLT131084:WLT131085 WBX131084:WBX131085 VSB131084:VSB131085 VIF131084:VIF131085 UYJ131084:UYJ131085 UON131084:UON131085 UER131084:UER131085 TUV131084:TUV131085 TKZ131084:TKZ131085 TBD131084:TBD131085 SRH131084:SRH131085 SHL131084:SHL131085 RXP131084:RXP131085 RNT131084:RNT131085 RDX131084:RDX131085 QUB131084:QUB131085 QKF131084:QKF131085 QAJ131084:QAJ131085 PQN131084:PQN131085 PGR131084:PGR131085 OWV131084:OWV131085 OMZ131084:OMZ131085 ODD131084:ODD131085 NTH131084:NTH131085 NJL131084:NJL131085 MZP131084:MZP131085 MPT131084:MPT131085 MFX131084:MFX131085 LWB131084:LWB131085 LMF131084:LMF131085 LCJ131084:LCJ131085 KSN131084:KSN131085 KIR131084:KIR131085 JYV131084:JYV131085 JOZ131084:JOZ131085 JFD131084:JFD131085 IVH131084:IVH131085 ILL131084:ILL131085 IBP131084:IBP131085 HRT131084:HRT131085 HHX131084:HHX131085 GYB131084:GYB131085 GOF131084:GOF131085 GEJ131084:GEJ131085 FUN131084:FUN131085 FKR131084:FKR131085 FAV131084:FAV131085 EQZ131084:EQZ131085 EHD131084:EHD131085 DXH131084:DXH131085 DNL131084:DNL131085 DDP131084:DDP131085 CTT131084:CTT131085 CJX131084:CJX131085 CAB131084:CAB131085 BQF131084:BQF131085 BGJ131084:BGJ131085 AWN131084:AWN131085 AMR131084:AMR131085 ACV131084:ACV131085 SZ131084:SZ131085 JD131084:JD131085 F131085:F131086 WVP65548:WVP65549 WLT65548:WLT65549 WBX65548:WBX65549 VSB65548:VSB65549 VIF65548:VIF65549 UYJ65548:UYJ65549 UON65548:UON65549 UER65548:UER65549 TUV65548:TUV65549 TKZ65548:TKZ65549 TBD65548:TBD65549 SRH65548:SRH65549 SHL65548:SHL65549 RXP65548:RXP65549 RNT65548:RNT65549 RDX65548:RDX65549 QUB65548:QUB65549 QKF65548:QKF65549 QAJ65548:QAJ65549 PQN65548:PQN65549 PGR65548:PGR65549 OWV65548:OWV65549 OMZ65548:OMZ65549 ODD65548:ODD65549 NTH65548:NTH65549 NJL65548:NJL65549 MZP65548:MZP65549 MPT65548:MPT65549 MFX65548:MFX65549 LWB65548:LWB65549 LMF65548:LMF65549 LCJ65548:LCJ65549 KSN65548:KSN65549 KIR65548:KIR65549 JYV65548:JYV65549 JOZ65548:JOZ65549 JFD65548:JFD65549 IVH65548:IVH65549 ILL65548:ILL65549 IBP65548:IBP65549 HRT65548:HRT65549 HHX65548:HHX65549 GYB65548:GYB65549 GOF65548:GOF65549 GEJ65548:GEJ65549 FUN65548:FUN65549 FKR65548:FKR65549 FAV65548:FAV65549 EQZ65548:EQZ65549 EHD65548:EHD65549 DXH65548:DXH65549 DNL65548:DNL65549 DDP65548:DDP65549 CTT65548:CTT65549 CJX65548:CJX65549 CAB65548:CAB65549 BQF65548:BQF65549 BGJ65548:BGJ65549 AWN65548:AWN65549 AMR65548:AMR65549 ACV65548:ACV65549 SZ65548:SZ65549 JD65548:JD65549 F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F22:F24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F19">
      <formula1>0</formula1>
    </dataValidation>
    <dataValidation allowBlank="1" showInputMessage="1" showErrorMessage="1" errorTitle="amanu@djkn.org :" error="Input yang dimasukkan salah" promptTitle="amanu@djkn.org :" prompt="Isikan Judul Buku" sqref="E65561:E65562 WVP983063 WLT983063 WBX983063 VSB983063 VIF983063 UYJ983063 UON983063 UER983063 TUV983063 TKZ983063 TBD983063 SRH983063 SHL983063 RXP983063 RNT983063 RDX983063 QUB983063 QKF983063 QAJ983063 PQN983063 PGR983063 OWV983063 OMZ983063 ODD983063 NTH983063 NJL983063 MZP983063 MPT983063 MFX983063 LWB983063 LMF983063 LCJ983063 KSN983063 KIR983063 JYV983063 JOZ983063 JFD983063 IVH983063 ILL983063 IBP983063 HRT983063 HHX983063 GYB983063 GOF983063 GEJ983063 FUN983063 FKR983063 FAV983063 EQZ983063 EHD983063 DXH983063 DNL983063 DDP983063 CTT983063 CJX983063 CAB983063 BQF983063 BGJ983063 AWN983063 AMR983063 ACV983063 SZ983063 JD983063 F983064 WVP917527 WLT917527 WBX917527 VSB917527 VIF917527 UYJ917527 UON917527 UER917527 TUV917527 TKZ917527 TBD917527 SRH917527 SHL917527 RXP917527 RNT917527 RDX917527 QUB917527 QKF917527 QAJ917527 PQN917527 PGR917527 OWV917527 OMZ917527 ODD917527 NTH917527 NJL917527 MZP917527 MPT917527 MFX917527 LWB917527 LMF917527 LCJ917527 KSN917527 KIR917527 JYV917527 JOZ917527 JFD917527 IVH917527 ILL917527 IBP917527 HRT917527 HHX917527 GYB917527 GOF917527 GEJ917527 FUN917527 FKR917527 FAV917527 EQZ917527 EHD917527 DXH917527 DNL917527 DDP917527 CTT917527 CJX917527 CAB917527 BQF917527 BGJ917527 AWN917527 AMR917527 ACV917527 SZ917527 JD917527 F917528 WVP851991 WLT851991 WBX851991 VSB851991 VIF851991 UYJ851991 UON851991 UER851991 TUV851991 TKZ851991 TBD851991 SRH851991 SHL851991 RXP851991 RNT851991 RDX851991 QUB851991 QKF851991 QAJ851991 PQN851991 PGR851991 OWV851991 OMZ851991 ODD851991 NTH851991 NJL851991 MZP851991 MPT851991 MFX851991 LWB851991 LMF851991 LCJ851991 KSN851991 KIR851991 JYV851991 JOZ851991 JFD851991 IVH851991 ILL851991 IBP851991 HRT851991 HHX851991 GYB851991 GOF851991 GEJ851991 FUN851991 FKR851991 FAV851991 EQZ851991 EHD851991 DXH851991 DNL851991 DDP851991 CTT851991 CJX851991 CAB851991 BQF851991 BGJ851991 AWN851991 AMR851991 ACV851991 SZ851991 JD851991 F851992 WVP786455 WLT786455 WBX786455 VSB786455 VIF786455 UYJ786455 UON786455 UER786455 TUV786455 TKZ786455 TBD786455 SRH786455 SHL786455 RXP786455 RNT786455 RDX786455 QUB786455 QKF786455 QAJ786455 PQN786455 PGR786455 OWV786455 OMZ786455 ODD786455 NTH786455 NJL786455 MZP786455 MPT786455 MFX786455 LWB786455 LMF786455 LCJ786455 KSN786455 KIR786455 JYV786455 JOZ786455 JFD786455 IVH786455 ILL786455 IBP786455 HRT786455 HHX786455 GYB786455 GOF786455 GEJ786455 FUN786455 FKR786455 FAV786455 EQZ786455 EHD786455 DXH786455 DNL786455 DDP786455 CTT786455 CJX786455 CAB786455 BQF786455 BGJ786455 AWN786455 AMR786455 ACV786455 SZ786455 JD786455 F786456 WVP720919 WLT720919 WBX720919 VSB720919 VIF720919 UYJ720919 UON720919 UER720919 TUV720919 TKZ720919 TBD720919 SRH720919 SHL720919 RXP720919 RNT720919 RDX720919 QUB720919 QKF720919 QAJ720919 PQN720919 PGR720919 OWV720919 OMZ720919 ODD720919 NTH720919 NJL720919 MZP720919 MPT720919 MFX720919 LWB720919 LMF720919 LCJ720919 KSN720919 KIR720919 JYV720919 JOZ720919 JFD720919 IVH720919 ILL720919 IBP720919 HRT720919 HHX720919 GYB720919 GOF720919 GEJ720919 FUN720919 FKR720919 FAV720919 EQZ720919 EHD720919 DXH720919 DNL720919 DDP720919 CTT720919 CJX720919 CAB720919 BQF720919 BGJ720919 AWN720919 AMR720919 ACV720919 SZ720919 JD720919 F720920 WVP655383 WLT655383 WBX655383 VSB655383 VIF655383 UYJ655383 UON655383 UER655383 TUV655383 TKZ655383 TBD655383 SRH655383 SHL655383 RXP655383 RNT655383 RDX655383 QUB655383 QKF655383 QAJ655383 PQN655383 PGR655383 OWV655383 OMZ655383 ODD655383 NTH655383 NJL655383 MZP655383 MPT655383 MFX655383 LWB655383 LMF655383 LCJ655383 KSN655383 KIR655383 JYV655383 JOZ655383 JFD655383 IVH655383 ILL655383 IBP655383 HRT655383 HHX655383 GYB655383 GOF655383 GEJ655383 FUN655383 FKR655383 FAV655383 EQZ655383 EHD655383 DXH655383 DNL655383 DDP655383 CTT655383 CJX655383 CAB655383 BQF655383 BGJ655383 AWN655383 AMR655383 ACV655383 SZ655383 JD655383 F655384 WVP589847 WLT589847 WBX589847 VSB589847 VIF589847 UYJ589847 UON589847 UER589847 TUV589847 TKZ589847 TBD589847 SRH589847 SHL589847 RXP589847 RNT589847 RDX589847 QUB589847 QKF589847 QAJ589847 PQN589847 PGR589847 OWV589847 OMZ589847 ODD589847 NTH589847 NJL589847 MZP589847 MPT589847 MFX589847 LWB589847 LMF589847 LCJ589847 KSN589847 KIR589847 JYV589847 JOZ589847 JFD589847 IVH589847 ILL589847 IBP589847 HRT589847 HHX589847 GYB589847 GOF589847 GEJ589847 FUN589847 FKR589847 FAV589847 EQZ589847 EHD589847 DXH589847 DNL589847 DDP589847 CTT589847 CJX589847 CAB589847 BQF589847 BGJ589847 AWN589847 AMR589847 ACV589847 SZ589847 JD589847 F589848 WVP524311 WLT524311 WBX524311 VSB524311 VIF524311 UYJ524311 UON524311 UER524311 TUV524311 TKZ524311 TBD524311 SRH524311 SHL524311 RXP524311 RNT524311 RDX524311 QUB524311 QKF524311 QAJ524311 PQN524311 PGR524311 OWV524311 OMZ524311 ODD524311 NTH524311 NJL524311 MZP524311 MPT524311 MFX524311 LWB524311 LMF524311 LCJ524311 KSN524311 KIR524311 JYV524311 JOZ524311 JFD524311 IVH524311 ILL524311 IBP524311 HRT524311 HHX524311 GYB524311 GOF524311 GEJ524311 FUN524311 FKR524311 FAV524311 EQZ524311 EHD524311 DXH524311 DNL524311 DDP524311 CTT524311 CJX524311 CAB524311 BQF524311 BGJ524311 AWN524311 AMR524311 ACV524311 SZ524311 JD524311 F524312 WVP458775 WLT458775 WBX458775 VSB458775 VIF458775 UYJ458775 UON458775 UER458775 TUV458775 TKZ458775 TBD458775 SRH458775 SHL458775 RXP458775 RNT458775 RDX458775 QUB458775 QKF458775 QAJ458775 PQN458775 PGR458775 OWV458775 OMZ458775 ODD458775 NTH458775 NJL458775 MZP458775 MPT458775 MFX458775 LWB458775 LMF458775 LCJ458775 KSN458775 KIR458775 JYV458775 JOZ458775 JFD458775 IVH458775 ILL458775 IBP458775 HRT458775 HHX458775 GYB458775 GOF458775 GEJ458775 FUN458775 FKR458775 FAV458775 EQZ458775 EHD458775 DXH458775 DNL458775 DDP458775 CTT458775 CJX458775 CAB458775 BQF458775 BGJ458775 AWN458775 AMR458775 ACV458775 SZ458775 JD458775 F458776 WVP393239 WLT393239 WBX393239 VSB393239 VIF393239 UYJ393239 UON393239 UER393239 TUV393239 TKZ393239 TBD393239 SRH393239 SHL393239 RXP393239 RNT393239 RDX393239 QUB393239 QKF393239 QAJ393239 PQN393239 PGR393239 OWV393239 OMZ393239 ODD393239 NTH393239 NJL393239 MZP393239 MPT393239 MFX393239 LWB393239 LMF393239 LCJ393239 KSN393239 KIR393239 JYV393239 JOZ393239 JFD393239 IVH393239 ILL393239 IBP393239 HRT393239 HHX393239 GYB393239 GOF393239 GEJ393239 FUN393239 FKR393239 FAV393239 EQZ393239 EHD393239 DXH393239 DNL393239 DDP393239 CTT393239 CJX393239 CAB393239 BQF393239 BGJ393239 AWN393239 AMR393239 ACV393239 SZ393239 JD393239 F393240 WVP327703 WLT327703 WBX327703 VSB327703 VIF327703 UYJ327703 UON327703 UER327703 TUV327703 TKZ327703 TBD327703 SRH327703 SHL327703 RXP327703 RNT327703 RDX327703 QUB327703 QKF327703 QAJ327703 PQN327703 PGR327703 OWV327703 OMZ327703 ODD327703 NTH327703 NJL327703 MZP327703 MPT327703 MFX327703 LWB327703 LMF327703 LCJ327703 KSN327703 KIR327703 JYV327703 JOZ327703 JFD327703 IVH327703 ILL327703 IBP327703 HRT327703 HHX327703 GYB327703 GOF327703 GEJ327703 FUN327703 FKR327703 FAV327703 EQZ327703 EHD327703 DXH327703 DNL327703 DDP327703 CTT327703 CJX327703 CAB327703 BQF327703 BGJ327703 AWN327703 AMR327703 ACV327703 SZ327703 JD327703 F327704 WVP262167 WLT262167 WBX262167 VSB262167 VIF262167 UYJ262167 UON262167 UER262167 TUV262167 TKZ262167 TBD262167 SRH262167 SHL262167 RXP262167 RNT262167 RDX262167 QUB262167 QKF262167 QAJ262167 PQN262167 PGR262167 OWV262167 OMZ262167 ODD262167 NTH262167 NJL262167 MZP262167 MPT262167 MFX262167 LWB262167 LMF262167 LCJ262167 KSN262167 KIR262167 JYV262167 JOZ262167 JFD262167 IVH262167 ILL262167 IBP262167 HRT262167 HHX262167 GYB262167 GOF262167 GEJ262167 FUN262167 FKR262167 FAV262167 EQZ262167 EHD262167 DXH262167 DNL262167 DDP262167 CTT262167 CJX262167 CAB262167 BQF262167 BGJ262167 AWN262167 AMR262167 ACV262167 SZ262167 JD262167 F262168 WVP196631 WLT196631 WBX196631 VSB196631 VIF196631 UYJ196631 UON196631 UER196631 TUV196631 TKZ196631 TBD196631 SRH196631 SHL196631 RXP196631 RNT196631 RDX196631 QUB196631 QKF196631 QAJ196631 PQN196631 PGR196631 OWV196631 OMZ196631 ODD196631 NTH196631 NJL196631 MZP196631 MPT196631 MFX196631 LWB196631 LMF196631 LCJ196631 KSN196631 KIR196631 JYV196631 JOZ196631 JFD196631 IVH196631 ILL196631 IBP196631 HRT196631 HHX196631 GYB196631 GOF196631 GEJ196631 FUN196631 FKR196631 FAV196631 EQZ196631 EHD196631 DXH196631 DNL196631 DDP196631 CTT196631 CJX196631 CAB196631 BQF196631 BGJ196631 AWN196631 AMR196631 ACV196631 SZ196631 JD196631 F196632 WVP131095 WLT131095 WBX131095 VSB131095 VIF131095 UYJ131095 UON131095 UER131095 TUV131095 TKZ131095 TBD131095 SRH131095 SHL131095 RXP131095 RNT131095 RDX131095 QUB131095 QKF131095 QAJ131095 PQN131095 PGR131095 OWV131095 OMZ131095 ODD131095 NTH131095 NJL131095 MZP131095 MPT131095 MFX131095 LWB131095 LMF131095 LCJ131095 KSN131095 KIR131095 JYV131095 JOZ131095 JFD131095 IVH131095 ILL131095 IBP131095 HRT131095 HHX131095 GYB131095 GOF131095 GEJ131095 FUN131095 FKR131095 FAV131095 EQZ131095 EHD131095 DXH131095 DNL131095 DDP131095 CTT131095 CJX131095 CAB131095 BQF131095 BGJ131095 AWN131095 AMR131095 ACV131095 SZ131095 JD131095 F131096 WVP65559 WLT65559 WBX65559 VSB65559 VIF65559 UYJ65559 UON65559 UER65559 TUV65559 TKZ65559 TBD65559 SRH65559 SHL65559 RXP65559 RNT65559 RDX65559 QUB65559 QKF65559 QAJ65559 PQN65559 PGR65559 OWV65559 OMZ65559 ODD65559 NTH65559 NJL65559 MZP65559 MPT65559 MFX65559 LWB65559 LMF65559 LCJ65559 KSN65559 KIR65559 JYV65559 JOZ65559 JFD65559 IVH65559 ILL65559 IBP65559 HRT65559 HHX65559 GYB65559 GOF65559 GEJ65559 FUN65559 FKR65559 FAV65559 EQZ65559 EHD65559 DXH65559 DNL65559 DDP65559 CTT65559 CJX65559 CAB65559 BQF65559 BGJ65559 AWN65559 AMR65559 ACV65559 SZ65559 JD65559 F65560 WVP983060:WVP983061 WLT983060:WLT983061 WBX983060:WBX983061 VSB983060:VSB983061 VIF983060:VIF983061 UYJ983060:UYJ983061 UON983060:UON983061 UER983060:UER983061 TUV983060:TUV983061 TKZ983060:TKZ983061 TBD983060:TBD983061 SRH983060:SRH983061 SHL983060:SHL983061 RXP983060:RXP983061 RNT983060:RNT983061 RDX983060:RDX983061 QUB983060:QUB983061 QKF983060:QKF983061 QAJ983060:QAJ983061 PQN983060:PQN983061 PGR983060:PGR983061 OWV983060:OWV983061 OMZ983060:OMZ983061 ODD983060:ODD983061 NTH983060:NTH983061 NJL983060:NJL983061 MZP983060:MZP983061 MPT983060:MPT983061 MFX983060:MFX983061 LWB983060:LWB983061 LMF983060:LMF983061 LCJ983060:LCJ983061 KSN983060:KSN983061 KIR983060:KIR983061 JYV983060:JYV983061 JOZ983060:JOZ983061 JFD983060:JFD983061 IVH983060:IVH983061 ILL983060:ILL983061 IBP983060:IBP983061 HRT983060:HRT983061 HHX983060:HHX983061 GYB983060:GYB983061 GOF983060:GOF983061 GEJ983060:GEJ983061 FUN983060:FUN983061 FKR983060:FKR983061 FAV983060:FAV983061 EQZ983060:EQZ983061 EHD983060:EHD983061 DXH983060:DXH983061 DNL983060:DNL983061 DDP983060:DDP983061 CTT983060:CTT983061 CJX983060:CJX983061 CAB983060:CAB983061 BQF983060:BQF983061 BGJ983060:BGJ983061 AWN983060:AWN983061 AMR983060:AMR983061 ACV983060:ACV983061 SZ983060:SZ983061 JD983060:JD983061 F983061:F983062 WVP917524:WVP917525 WLT917524:WLT917525 WBX917524:WBX917525 VSB917524:VSB917525 VIF917524:VIF917525 UYJ917524:UYJ917525 UON917524:UON917525 UER917524:UER917525 TUV917524:TUV917525 TKZ917524:TKZ917525 TBD917524:TBD917525 SRH917524:SRH917525 SHL917524:SHL917525 RXP917524:RXP917525 RNT917524:RNT917525 RDX917524:RDX917525 QUB917524:QUB917525 QKF917524:QKF917525 QAJ917524:QAJ917525 PQN917524:PQN917525 PGR917524:PGR917525 OWV917524:OWV917525 OMZ917524:OMZ917525 ODD917524:ODD917525 NTH917524:NTH917525 NJL917524:NJL917525 MZP917524:MZP917525 MPT917524:MPT917525 MFX917524:MFX917525 LWB917524:LWB917525 LMF917524:LMF917525 LCJ917524:LCJ917525 KSN917524:KSN917525 KIR917524:KIR917525 JYV917524:JYV917525 JOZ917524:JOZ917525 JFD917524:JFD917525 IVH917524:IVH917525 ILL917524:ILL917525 IBP917524:IBP917525 HRT917524:HRT917525 HHX917524:HHX917525 GYB917524:GYB917525 GOF917524:GOF917525 GEJ917524:GEJ917525 FUN917524:FUN917525 FKR917524:FKR917525 FAV917524:FAV917525 EQZ917524:EQZ917525 EHD917524:EHD917525 DXH917524:DXH917525 DNL917524:DNL917525 DDP917524:DDP917525 CTT917524:CTT917525 CJX917524:CJX917525 CAB917524:CAB917525 BQF917524:BQF917525 BGJ917524:BGJ917525 AWN917524:AWN917525 AMR917524:AMR917525 ACV917524:ACV917525 SZ917524:SZ917525 JD917524:JD917525 F917525:F917526 WVP851988:WVP851989 WLT851988:WLT851989 WBX851988:WBX851989 VSB851988:VSB851989 VIF851988:VIF851989 UYJ851988:UYJ851989 UON851988:UON851989 UER851988:UER851989 TUV851988:TUV851989 TKZ851988:TKZ851989 TBD851988:TBD851989 SRH851988:SRH851989 SHL851988:SHL851989 RXP851988:RXP851989 RNT851988:RNT851989 RDX851988:RDX851989 QUB851988:QUB851989 QKF851988:QKF851989 QAJ851988:QAJ851989 PQN851988:PQN851989 PGR851988:PGR851989 OWV851988:OWV851989 OMZ851988:OMZ851989 ODD851988:ODD851989 NTH851988:NTH851989 NJL851988:NJL851989 MZP851988:MZP851989 MPT851988:MPT851989 MFX851988:MFX851989 LWB851988:LWB851989 LMF851988:LMF851989 LCJ851988:LCJ851989 KSN851988:KSN851989 KIR851988:KIR851989 JYV851988:JYV851989 JOZ851988:JOZ851989 JFD851988:JFD851989 IVH851988:IVH851989 ILL851988:ILL851989 IBP851988:IBP851989 HRT851988:HRT851989 HHX851988:HHX851989 GYB851988:GYB851989 GOF851988:GOF851989 GEJ851988:GEJ851989 FUN851988:FUN851989 FKR851988:FKR851989 FAV851988:FAV851989 EQZ851988:EQZ851989 EHD851988:EHD851989 DXH851988:DXH851989 DNL851988:DNL851989 DDP851988:DDP851989 CTT851988:CTT851989 CJX851988:CJX851989 CAB851988:CAB851989 BQF851988:BQF851989 BGJ851988:BGJ851989 AWN851988:AWN851989 AMR851988:AMR851989 ACV851988:ACV851989 SZ851988:SZ851989 JD851988:JD851989 F851989:F851990 WVP786452:WVP786453 WLT786452:WLT786453 WBX786452:WBX786453 VSB786452:VSB786453 VIF786452:VIF786453 UYJ786452:UYJ786453 UON786452:UON786453 UER786452:UER786453 TUV786452:TUV786453 TKZ786452:TKZ786453 TBD786452:TBD786453 SRH786452:SRH786453 SHL786452:SHL786453 RXP786452:RXP786453 RNT786452:RNT786453 RDX786452:RDX786453 QUB786452:QUB786453 QKF786452:QKF786453 QAJ786452:QAJ786453 PQN786452:PQN786453 PGR786452:PGR786453 OWV786452:OWV786453 OMZ786452:OMZ786453 ODD786452:ODD786453 NTH786452:NTH786453 NJL786452:NJL786453 MZP786452:MZP786453 MPT786452:MPT786453 MFX786452:MFX786453 LWB786452:LWB786453 LMF786452:LMF786453 LCJ786452:LCJ786453 KSN786452:KSN786453 KIR786452:KIR786453 JYV786452:JYV786453 JOZ786452:JOZ786453 JFD786452:JFD786453 IVH786452:IVH786453 ILL786452:ILL786453 IBP786452:IBP786453 HRT786452:HRT786453 HHX786452:HHX786453 GYB786452:GYB786453 GOF786452:GOF786453 GEJ786452:GEJ786453 FUN786452:FUN786453 FKR786452:FKR786453 FAV786452:FAV786453 EQZ786452:EQZ786453 EHD786452:EHD786453 DXH786452:DXH786453 DNL786452:DNL786453 DDP786452:DDP786453 CTT786452:CTT786453 CJX786452:CJX786453 CAB786452:CAB786453 BQF786452:BQF786453 BGJ786452:BGJ786453 AWN786452:AWN786453 AMR786452:AMR786453 ACV786452:ACV786453 SZ786452:SZ786453 JD786452:JD786453 F786453:F786454 WVP720916:WVP720917 WLT720916:WLT720917 WBX720916:WBX720917 VSB720916:VSB720917 VIF720916:VIF720917 UYJ720916:UYJ720917 UON720916:UON720917 UER720916:UER720917 TUV720916:TUV720917 TKZ720916:TKZ720917 TBD720916:TBD720917 SRH720916:SRH720917 SHL720916:SHL720917 RXP720916:RXP720917 RNT720916:RNT720917 RDX720916:RDX720917 QUB720916:QUB720917 QKF720916:QKF720917 QAJ720916:QAJ720917 PQN720916:PQN720917 PGR720916:PGR720917 OWV720916:OWV720917 OMZ720916:OMZ720917 ODD720916:ODD720917 NTH720916:NTH720917 NJL720916:NJL720917 MZP720916:MZP720917 MPT720916:MPT720917 MFX720916:MFX720917 LWB720916:LWB720917 LMF720916:LMF720917 LCJ720916:LCJ720917 KSN720916:KSN720917 KIR720916:KIR720917 JYV720916:JYV720917 JOZ720916:JOZ720917 JFD720916:JFD720917 IVH720916:IVH720917 ILL720916:ILL720917 IBP720916:IBP720917 HRT720916:HRT720917 HHX720916:HHX720917 GYB720916:GYB720917 GOF720916:GOF720917 GEJ720916:GEJ720917 FUN720916:FUN720917 FKR720916:FKR720917 FAV720916:FAV720917 EQZ720916:EQZ720917 EHD720916:EHD720917 DXH720916:DXH720917 DNL720916:DNL720917 DDP720916:DDP720917 CTT720916:CTT720917 CJX720916:CJX720917 CAB720916:CAB720917 BQF720916:BQF720917 BGJ720916:BGJ720917 AWN720916:AWN720917 AMR720916:AMR720917 ACV720916:ACV720917 SZ720916:SZ720917 JD720916:JD720917 F720917:F720918 WVP655380:WVP655381 WLT655380:WLT655381 WBX655380:WBX655381 VSB655380:VSB655381 VIF655380:VIF655381 UYJ655380:UYJ655381 UON655380:UON655381 UER655380:UER655381 TUV655380:TUV655381 TKZ655380:TKZ655381 TBD655380:TBD655381 SRH655380:SRH655381 SHL655380:SHL655381 RXP655380:RXP655381 RNT655380:RNT655381 RDX655380:RDX655381 QUB655380:QUB655381 QKF655380:QKF655381 QAJ655380:QAJ655381 PQN655380:PQN655381 PGR655380:PGR655381 OWV655380:OWV655381 OMZ655380:OMZ655381 ODD655380:ODD655381 NTH655380:NTH655381 NJL655380:NJL655381 MZP655380:MZP655381 MPT655380:MPT655381 MFX655380:MFX655381 LWB655380:LWB655381 LMF655380:LMF655381 LCJ655380:LCJ655381 KSN655380:KSN655381 KIR655380:KIR655381 JYV655380:JYV655381 JOZ655380:JOZ655381 JFD655380:JFD655381 IVH655380:IVH655381 ILL655380:ILL655381 IBP655380:IBP655381 HRT655380:HRT655381 HHX655380:HHX655381 GYB655380:GYB655381 GOF655380:GOF655381 GEJ655380:GEJ655381 FUN655380:FUN655381 FKR655380:FKR655381 FAV655380:FAV655381 EQZ655380:EQZ655381 EHD655380:EHD655381 DXH655380:DXH655381 DNL655380:DNL655381 DDP655380:DDP655381 CTT655380:CTT655381 CJX655380:CJX655381 CAB655380:CAB655381 BQF655380:BQF655381 BGJ655380:BGJ655381 AWN655380:AWN655381 AMR655380:AMR655381 ACV655380:ACV655381 SZ655380:SZ655381 JD655380:JD655381 F655381:F655382 WVP589844:WVP589845 WLT589844:WLT589845 WBX589844:WBX589845 VSB589844:VSB589845 VIF589844:VIF589845 UYJ589844:UYJ589845 UON589844:UON589845 UER589844:UER589845 TUV589844:TUV589845 TKZ589844:TKZ589845 TBD589844:TBD589845 SRH589844:SRH589845 SHL589844:SHL589845 RXP589844:RXP589845 RNT589844:RNT589845 RDX589844:RDX589845 QUB589844:QUB589845 QKF589844:QKF589845 QAJ589844:QAJ589845 PQN589844:PQN589845 PGR589844:PGR589845 OWV589844:OWV589845 OMZ589844:OMZ589845 ODD589844:ODD589845 NTH589844:NTH589845 NJL589844:NJL589845 MZP589844:MZP589845 MPT589844:MPT589845 MFX589844:MFX589845 LWB589844:LWB589845 LMF589844:LMF589845 LCJ589844:LCJ589845 KSN589844:KSN589845 KIR589844:KIR589845 JYV589844:JYV589845 JOZ589844:JOZ589845 JFD589844:JFD589845 IVH589844:IVH589845 ILL589844:ILL589845 IBP589844:IBP589845 HRT589844:HRT589845 HHX589844:HHX589845 GYB589844:GYB589845 GOF589844:GOF589845 GEJ589844:GEJ589845 FUN589844:FUN589845 FKR589844:FKR589845 FAV589844:FAV589845 EQZ589844:EQZ589845 EHD589844:EHD589845 DXH589844:DXH589845 DNL589844:DNL589845 DDP589844:DDP589845 CTT589844:CTT589845 CJX589844:CJX589845 CAB589844:CAB589845 BQF589844:BQF589845 BGJ589844:BGJ589845 AWN589844:AWN589845 AMR589844:AMR589845 ACV589844:ACV589845 SZ589844:SZ589845 JD589844:JD589845 F589845:F589846 WVP524308:WVP524309 WLT524308:WLT524309 WBX524308:WBX524309 VSB524308:VSB524309 VIF524308:VIF524309 UYJ524308:UYJ524309 UON524308:UON524309 UER524308:UER524309 TUV524308:TUV524309 TKZ524308:TKZ524309 TBD524308:TBD524309 SRH524308:SRH524309 SHL524308:SHL524309 RXP524308:RXP524309 RNT524308:RNT524309 RDX524308:RDX524309 QUB524308:QUB524309 QKF524308:QKF524309 QAJ524308:QAJ524309 PQN524308:PQN524309 PGR524308:PGR524309 OWV524308:OWV524309 OMZ524308:OMZ524309 ODD524308:ODD524309 NTH524308:NTH524309 NJL524308:NJL524309 MZP524308:MZP524309 MPT524308:MPT524309 MFX524308:MFX524309 LWB524308:LWB524309 LMF524308:LMF524309 LCJ524308:LCJ524309 KSN524308:KSN524309 KIR524308:KIR524309 JYV524308:JYV524309 JOZ524308:JOZ524309 JFD524308:JFD524309 IVH524308:IVH524309 ILL524308:ILL524309 IBP524308:IBP524309 HRT524308:HRT524309 HHX524308:HHX524309 GYB524308:GYB524309 GOF524308:GOF524309 GEJ524308:GEJ524309 FUN524308:FUN524309 FKR524308:FKR524309 FAV524308:FAV524309 EQZ524308:EQZ524309 EHD524308:EHD524309 DXH524308:DXH524309 DNL524308:DNL524309 DDP524308:DDP524309 CTT524308:CTT524309 CJX524308:CJX524309 CAB524308:CAB524309 BQF524308:BQF524309 BGJ524308:BGJ524309 AWN524308:AWN524309 AMR524308:AMR524309 ACV524308:ACV524309 SZ524308:SZ524309 JD524308:JD524309 F524309:F524310 WVP458772:WVP458773 WLT458772:WLT458773 WBX458772:WBX458773 VSB458772:VSB458773 VIF458772:VIF458773 UYJ458772:UYJ458773 UON458772:UON458773 UER458772:UER458773 TUV458772:TUV458773 TKZ458772:TKZ458773 TBD458772:TBD458773 SRH458772:SRH458773 SHL458772:SHL458773 RXP458772:RXP458773 RNT458772:RNT458773 RDX458772:RDX458773 QUB458772:QUB458773 QKF458772:QKF458773 QAJ458772:QAJ458773 PQN458772:PQN458773 PGR458772:PGR458773 OWV458772:OWV458773 OMZ458772:OMZ458773 ODD458772:ODD458773 NTH458772:NTH458773 NJL458772:NJL458773 MZP458772:MZP458773 MPT458772:MPT458773 MFX458772:MFX458773 LWB458772:LWB458773 LMF458772:LMF458773 LCJ458772:LCJ458773 KSN458772:KSN458773 KIR458772:KIR458773 JYV458772:JYV458773 JOZ458772:JOZ458773 JFD458772:JFD458773 IVH458772:IVH458773 ILL458772:ILL458773 IBP458772:IBP458773 HRT458772:HRT458773 HHX458772:HHX458773 GYB458772:GYB458773 GOF458772:GOF458773 GEJ458772:GEJ458773 FUN458772:FUN458773 FKR458772:FKR458773 FAV458772:FAV458773 EQZ458772:EQZ458773 EHD458772:EHD458773 DXH458772:DXH458773 DNL458772:DNL458773 DDP458772:DDP458773 CTT458772:CTT458773 CJX458772:CJX458773 CAB458772:CAB458773 BQF458772:BQF458773 BGJ458772:BGJ458773 AWN458772:AWN458773 AMR458772:AMR458773 ACV458772:ACV458773 SZ458772:SZ458773 JD458772:JD458773 F458773:F458774 WVP393236:WVP393237 WLT393236:WLT393237 WBX393236:WBX393237 VSB393236:VSB393237 VIF393236:VIF393237 UYJ393236:UYJ393237 UON393236:UON393237 UER393236:UER393237 TUV393236:TUV393237 TKZ393236:TKZ393237 TBD393236:TBD393237 SRH393236:SRH393237 SHL393236:SHL393237 RXP393236:RXP393237 RNT393236:RNT393237 RDX393236:RDX393237 QUB393236:QUB393237 QKF393236:QKF393237 QAJ393236:QAJ393237 PQN393236:PQN393237 PGR393236:PGR393237 OWV393236:OWV393237 OMZ393236:OMZ393237 ODD393236:ODD393237 NTH393236:NTH393237 NJL393236:NJL393237 MZP393236:MZP393237 MPT393236:MPT393237 MFX393236:MFX393237 LWB393236:LWB393237 LMF393236:LMF393237 LCJ393236:LCJ393237 KSN393236:KSN393237 KIR393236:KIR393237 JYV393236:JYV393237 JOZ393236:JOZ393237 JFD393236:JFD393237 IVH393236:IVH393237 ILL393236:ILL393237 IBP393236:IBP393237 HRT393236:HRT393237 HHX393236:HHX393237 GYB393236:GYB393237 GOF393236:GOF393237 GEJ393236:GEJ393237 FUN393236:FUN393237 FKR393236:FKR393237 FAV393236:FAV393237 EQZ393236:EQZ393237 EHD393236:EHD393237 DXH393236:DXH393237 DNL393236:DNL393237 DDP393236:DDP393237 CTT393236:CTT393237 CJX393236:CJX393237 CAB393236:CAB393237 BQF393236:BQF393237 BGJ393236:BGJ393237 AWN393236:AWN393237 AMR393236:AMR393237 ACV393236:ACV393237 SZ393236:SZ393237 JD393236:JD393237 F393237:F393238 WVP327700:WVP327701 WLT327700:WLT327701 WBX327700:WBX327701 VSB327700:VSB327701 VIF327700:VIF327701 UYJ327700:UYJ327701 UON327700:UON327701 UER327700:UER327701 TUV327700:TUV327701 TKZ327700:TKZ327701 TBD327700:TBD327701 SRH327700:SRH327701 SHL327700:SHL327701 RXP327700:RXP327701 RNT327700:RNT327701 RDX327700:RDX327701 QUB327700:QUB327701 QKF327700:QKF327701 QAJ327700:QAJ327701 PQN327700:PQN327701 PGR327700:PGR327701 OWV327700:OWV327701 OMZ327700:OMZ327701 ODD327700:ODD327701 NTH327700:NTH327701 NJL327700:NJL327701 MZP327700:MZP327701 MPT327700:MPT327701 MFX327700:MFX327701 LWB327700:LWB327701 LMF327700:LMF327701 LCJ327700:LCJ327701 KSN327700:KSN327701 KIR327700:KIR327701 JYV327700:JYV327701 JOZ327700:JOZ327701 JFD327700:JFD327701 IVH327700:IVH327701 ILL327700:ILL327701 IBP327700:IBP327701 HRT327700:HRT327701 HHX327700:HHX327701 GYB327700:GYB327701 GOF327700:GOF327701 GEJ327700:GEJ327701 FUN327700:FUN327701 FKR327700:FKR327701 FAV327700:FAV327701 EQZ327700:EQZ327701 EHD327700:EHD327701 DXH327700:DXH327701 DNL327700:DNL327701 DDP327700:DDP327701 CTT327700:CTT327701 CJX327700:CJX327701 CAB327700:CAB327701 BQF327700:BQF327701 BGJ327700:BGJ327701 AWN327700:AWN327701 AMR327700:AMR327701 ACV327700:ACV327701 SZ327700:SZ327701 JD327700:JD327701 F327701:F327702 WVP262164:WVP262165 WLT262164:WLT262165 WBX262164:WBX262165 VSB262164:VSB262165 VIF262164:VIF262165 UYJ262164:UYJ262165 UON262164:UON262165 UER262164:UER262165 TUV262164:TUV262165 TKZ262164:TKZ262165 TBD262164:TBD262165 SRH262164:SRH262165 SHL262164:SHL262165 RXP262164:RXP262165 RNT262164:RNT262165 RDX262164:RDX262165 QUB262164:QUB262165 QKF262164:QKF262165 QAJ262164:QAJ262165 PQN262164:PQN262165 PGR262164:PGR262165 OWV262164:OWV262165 OMZ262164:OMZ262165 ODD262164:ODD262165 NTH262164:NTH262165 NJL262164:NJL262165 MZP262164:MZP262165 MPT262164:MPT262165 MFX262164:MFX262165 LWB262164:LWB262165 LMF262164:LMF262165 LCJ262164:LCJ262165 KSN262164:KSN262165 KIR262164:KIR262165 JYV262164:JYV262165 JOZ262164:JOZ262165 JFD262164:JFD262165 IVH262164:IVH262165 ILL262164:ILL262165 IBP262164:IBP262165 HRT262164:HRT262165 HHX262164:HHX262165 GYB262164:GYB262165 GOF262164:GOF262165 GEJ262164:GEJ262165 FUN262164:FUN262165 FKR262164:FKR262165 FAV262164:FAV262165 EQZ262164:EQZ262165 EHD262164:EHD262165 DXH262164:DXH262165 DNL262164:DNL262165 DDP262164:DDP262165 CTT262164:CTT262165 CJX262164:CJX262165 CAB262164:CAB262165 BQF262164:BQF262165 BGJ262164:BGJ262165 AWN262164:AWN262165 AMR262164:AMR262165 ACV262164:ACV262165 SZ262164:SZ262165 JD262164:JD262165 F262165:F262166 WVP196628:WVP196629 WLT196628:WLT196629 WBX196628:WBX196629 VSB196628:VSB196629 VIF196628:VIF196629 UYJ196628:UYJ196629 UON196628:UON196629 UER196628:UER196629 TUV196628:TUV196629 TKZ196628:TKZ196629 TBD196628:TBD196629 SRH196628:SRH196629 SHL196628:SHL196629 RXP196628:RXP196629 RNT196628:RNT196629 RDX196628:RDX196629 QUB196628:QUB196629 QKF196628:QKF196629 QAJ196628:QAJ196629 PQN196628:PQN196629 PGR196628:PGR196629 OWV196628:OWV196629 OMZ196628:OMZ196629 ODD196628:ODD196629 NTH196628:NTH196629 NJL196628:NJL196629 MZP196628:MZP196629 MPT196628:MPT196629 MFX196628:MFX196629 LWB196628:LWB196629 LMF196628:LMF196629 LCJ196628:LCJ196629 KSN196628:KSN196629 KIR196628:KIR196629 JYV196628:JYV196629 JOZ196628:JOZ196629 JFD196628:JFD196629 IVH196628:IVH196629 ILL196628:ILL196629 IBP196628:IBP196629 HRT196628:HRT196629 HHX196628:HHX196629 GYB196628:GYB196629 GOF196628:GOF196629 GEJ196628:GEJ196629 FUN196628:FUN196629 FKR196628:FKR196629 FAV196628:FAV196629 EQZ196628:EQZ196629 EHD196628:EHD196629 DXH196628:DXH196629 DNL196628:DNL196629 DDP196628:DDP196629 CTT196628:CTT196629 CJX196628:CJX196629 CAB196628:CAB196629 BQF196628:BQF196629 BGJ196628:BGJ196629 AWN196628:AWN196629 AMR196628:AMR196629 ACV196628:ACV196629 SZ196628:SZ196629 JD196628:JD196629 F196629:F196630 WVP131092:WVP131093 WLT131092:WLT131093 WBX131092:WBX131093 VSB131092:VSB131093 VIF131092:VIF131093 UYJ131092:UYJ131093 UON131092:UON131093 UER131092:UER131093 TUV131092:TUV131093 TKZ131092:TKZ131093 TBD131092:TBD131093 SRH131092:SRH131093 SHL131092:SHL131093 RXP131092:RXP131093 RNT131092:RNT131093 RDX131092:RDX131093 QUB131092:QUB131093 QKF131092:QKF131093 QAJ131092:QAJ131093 PQN131092:PQN131093 PGR131092:PGR131093 OWV131092:OWV131093 OMZ131092:OMZ131093 ODD131092:ODD131093 NTH131092:NTH131093 NJL131092:NJL131093 MZP131092:MZP131093 MPT131092:MPT131093 MFX131092:MFX131093 LWB131092:LWB131093 LMF131092:LMF131093 LCJ131092:LCJ131093 KSN131092:KSN131093 KIR131092:KIR131093 JYV131092:JYV131093 JOZ131092:JOZ131093 JFD131092:JFD131093 IVH131092:IVH131093 ILL131092:ILL131093 IBP131092:IBP131093 HRT131092:HRT131093 HHX131092:HHX131093 GYB131092:GYB131093 GOF131092:GOF131093 GEJ131092:GEJ131093 FUN131092:FUN131093 FKR131092:FKR131093 FAV131092:FAV131093 EQZ131092:EQZ131093 EHD131092:EHD131093 DXH131092:DXH131093 DNL131092:DNL131093 DDP131092:DDP131093 CTT131092:CTT131093 CJX131092:CJX131093 CAB131092:CAB131093 BQF131092:BQF131093 BGJ131092:BGJ131093 AWN131092:AWN131093 AMR131092:AMR131093 ACV131092:ACV131093 SZ131092:SZ131093 JD131092:JD131093 F131093:F131094 WVP65556:WVP65557 WLT65556:WLT65557 WBX65556:WBX65557 VSB65556:VSB65557 VIF65556:VIF65557 UYJ65556:UYJ65557 UON65556:UON65557 UER65556:UER65557 TUV65556:TUV65557 TKZ65556:TKZ65557 TBD65556:TBD65557 SRH65556:SRH65557 SHL65556:SHL65557 RXP65556:RXP65557 RNT65556:RNT65557 RDX65556:RDX65557 QUB65556:QUB65557 QKF65556:QKF65557 QAJ65556:QAJ65557 PQN65556:PQN65557 PGR65556:PGR65557 OWV65556:OWV65557 OMZ65556:OMZ65557 ODD65556:ODD65557 NTH65556:NTH65557 NJL65556:NJL65557 MZP65556:MZP65557 MPT65556:MPT65557 MFX65556:MFX65557 LWB65556:LWB65557 LMF65556:LMF65557 LCJ65556:LCJ65557 KSN65556:KSN65557 KIR65556:KIR65557 JYV65556:JYV65557 JOZ65556:JOZ65557 JFD65556:JFD65557 IVH65556:IVH65557 ILL65556:ILL65557 IBP65556:IBP65557 HRT65556:HRT65557 HHX65556:HHX65557 GYB65556:GYB65557 GOF65556:GOF65557 GEJ65556:GEJ65557 FUN65556:FUN65557 FKR65556:FKR65557 FAV65556:FAV65557 EQZ65556:EQZ65557 EHD65556:EHD65557 DXH65556:DXH65557 DNL65556:DNL65557 DDP65556:DDP65557 CTT65556:CTT65557 CJX65556:CJX65557 CAB65556:CAB65557 BQF65556:BQF65557 BGJ65556:BGJ65557 AWN65556:AWN65557 AMR65556:AMR65557 ACV65556:ACV65557 SZ65556:SZ65557 JD65556:JD65557 F65557:F65558 WVO983056 WLS983056 WBW983056 VSA983056 VIE983056 UYI983056 UOM983056 UEQ983056 TUU983056 TKY983056 TBC983056 SRG983056 SHK983056 RXO983056 RNS983056 RDW983056 QUA983056 QKE983056 QAI983056 PQM983056 PGQ983056 OWU983056 OMY983056 ODC983056 NTG983056 NJK983056 MZO983056 MPS983056 MFW983056 LWA983056 LME983056 LCI983056 KSM983056 KIQ983056 JYU983056 JOY983056 JFC983056 IVG983056 ILK983056 IBO983056 HRS983056 HHW983056 GYA983056 GOE983056 GEI983056 FUM983056 FKQ983056 FAU983056 EQY983056 EHC983056 DXG983056 DNK983056 DDO983056 CTS983056 CJW983056 CAA983056 BQE983056 BGI983056 AWM983056 AMQ983056 ACU983056 SY983056 JC983056 E983057 WVO917520 WLS917520 WBW917520 VSA917520 VIE917520 UYI917520 UOM917520 UEQ917520 TUU917520 TKY917520 TBC917520 SRG917520 SHK917520 RXO917520 RNS917520 RDW917520 QUA917520 QKE917520 QAI917520 PQM917520 PGQ917520 OWU917520 OMY917520 ODC917520 NTG917520 NJK917520 MZO917520 MPS917520 MFW917520 LWA917520 LME917520 LCI917520 KSM917520 KIQ917520 JYU917520 JOY917520 JFC917520 IVG917520 ILK917520 IBO917520 HRS917520 HHW917520 GYA917520 GOE917520 GEI917520 FUM917520 FKQ917520 FAU917520 EQY917520 EHC917520 DXG917520 DNK917520 DDO917520 CTS917520 CJW917520 CAA917520 BQE917520 BGI917520 AWM917520 AMQ917520 ACU917520 SY917520 JC917520 E917521 WVO851984 WLS851984 WBW851984 VSA851984 VIE851984 UYI851984 UOM851984 UEQ851984 TUU851984 TKY851984 TBC851984 SRG851984 SHK851984 RXO851984 RNS851984 RDW851984 QUA851984 QKE851984 QAI851984 PQM851984 PGQ851984 OWU851984 OMY851984 ODC851984 NTG851984 NJK851984 MZO851984 MPS851984 MFW851984 LWA851984 LME851984 LCI851984 KSM851984 KIQ851984 JYU851984 JOY851984 JFC851984 IVG851984 ILK851984 IBO851984 HRS851984 HHW851984 GYA851984 GOE851984 GEI851984 FUM851984 FKQ851984 FAU851984 EQY851984 EHC851984 DXG851984 DNK851984 DDO851984 CTS851984 CJW851984 CAA851984 BQE851984 BGI851984 AWM851984 AMQ851984 ACU851984 SY851984 JC851984 E851985 WVO786448 WLS786448 WBW786448 VSA786448 VIE786448 UYI786448 UOM786448 UEQ786448 TUU786448 TKY786448 TBC786448 SRG786448 SHK786448 RXO786448 RNS786448 RDW786448 QUA786448 QKE786448 QAI786448 PQM786448 PGQ786448 OWU786448 OMY786448 ODC786448 NTG786448 NJK786448 MZO786448 MPS786448 MFW786448 LWA786448 LME786448 LCI786448 KSM786448 KIQ786448 JYU786448 JOY786448 JFC786448 IVG786448 ILK786448 IBO786448 HRS786448 HHW786448 GYA786448 GOE786448 GEI786448 FUM786448 FKQ786448 FAU786448 EQY786448 EHC786448 DXG786448 DNK786448 DDO786448 CTS786448 CJW786448 CAA786448 BQE786448 BGI786448 AWM786448 AMQ786448 ACU786448 SY786448 JC786448 E786449 WVO720912 WLS720912 WBW720912 VSA720912 VIE720912 UYI720912 UOM720912 UEQ720912 TUU720912 TKY720912 TBC720912 SRG720912 SHK720912 RXO720912 RNS720912 RDW720912 QUA720912 QKE720912 QAI720912 PQM720912 PGQ720912 OWU720912 OMY720912 ODC720912 NTG720912 NJK720912 MZO720912 MPS720912 MFW720912 LWA720912 LME720912 LCI720912 KSM720912 KIQ720912 JYU720912 JOY720912 JFC720912 IVG720912 ILK720912 IBO720912 HRS720912 HHW720912 GYA720912 GOE720912 GEI720912 FUM720912 FKQ720912 FAU720912 EQY720912 EHC720912 DXG720912 DNK720912 DDO720912 CTS720912 CJW720912 CAA720912 BQE720912 BGI720912 AWM720912 AMQ720912 ACU720912 SY720912 JC720912 E720913 WVO655376 WLS655376 WBW655376 VSA655376 VIE655376 UYI655376 UOM655376 UEQ655376 TUU655376 TKY655376 TBC655376 SRG655376 SHK655376 RXO655376 RNS655376 RDW655376 QUA655376 QKE655376 QAI655376 PQM655376 PGQ655376 OWU655376 OMY655376 ODC655376 NTG655376 NJK655376 MZO655376 MPS655376 MFW655376 LWA655376 LME655376 LCI655376 KSM655376 KIQ655376 JYU655376 JOY655376 JFC655376 IVG655376 ILK655376 IBO655376 HRS655376 HHW655376 GYA655376 GOE655376 GEI655376 FUM655376 FKQ655376 FAU655376 EQY655376 EHC655376 DXG655376 DNK655376 DDO655376 CTS655376 CJW655376 CAA655376 BQE655376 BGI655376 AWM655376 AMQ655376 ACU655376 SY655376 JC655376 E655377 WVO589840 WLS589840 WBW589840 VSA589840 VIE589840 UYI589840 UOM589840 UEQ589840 TUU589840 TKY589840 TBC589840 SRG589840 SHK589840 RXO589840 RNS589840 RDW589840 QUA589840 QKE589840 QAI589840 PQM589840 PGQ589840 OWU589840 OMY589840 ODC589840 NTG589840 NJK589840 MZO589840 MPS589840 MFW589840 LWA589840 LME589840 LCI589840 KSM589840 KIQ589840 JYU589840 JOY589840 JFC589840 IVG589840 ILK589840 IBO589840 HRS589840 HHW589840 GYA589840 GOE589840 GEI589840 FUM589840 FKQ589840 FAU589840 EQY589840 EHC589840 DXG589840 DNK589840 DDO589840 CTS589840 CJW589840 CAA589840 BQE589840 BGI589840 AWM589840 AMQ589840 ACU589840 SY589840 JC589840 E589841 WVO524304 WLS524304 WBW524304 VSA524304 VIE524304 UYI524304 UOM524304 UEQ524304 TUU524304 TKY524304 TBC524304 SRG524304 SHK524304 RXO524304 RNS524304 RDW524304 QUA524304 QKE524304 QAI524304 PQM524304 PGQ524304 OWU524304 OMY524304 ODC524304 NTG524304 NJK524304 MZO524304 MPS524304 MFW524304 LWA524304 LME524304 LCI524304 KSM524304 KIQ524304 JYU524304 JOY524304 JFC524304 IVG524304 ILK524304 IBO524304 HRS524304 HHW524304 GYA524304 GOE524304 GEI524304 FUM524304 FKQ524304 FAU524304 EQY524304 EHC524304 DXG524304 DNK524304 DDO524304 CTS524304 CJW524304 CAA524304 BQE524304 BGI524304 AWM524304 AMQ524304 ACU524304 SY524304 JC524304 E524305 WVO458768 WLS458768 WBW458768 VSA458768 VIE458768 UYI458768 UOM458768 UEQ458768 TUU458768 TKY458768 TBC458768 SRG458768 SHK458768 RXO458768 RNS458768 RDW458768 QUA458768 QKE458768 QAI458768 PQM458768 PGQ458768 OWU458768 OMY458768 ODC458768 NTG458768 NJK458768 MZO458768 MPS458768 MFW458768 LWA458768 LME458768 LCI458768 KSM458768 KIQ458768 JYU458768 JOY458768 JFC458768 IVG458768 ILK458768 IBO458768 HRS458768 HHW458768 GYA458768 GOE458768 GEI458768 FUM458768 FKQ458768 FAU458768 EQY458768 EHC458768 DXG458768 DNK458768 DDO458768 CTS458768 CJW458768 CAA458768 BQE458768 BGI458768 AWM458768 AMQ458768 ACU458768 SY458768 JC458768 E458769 WVO393232 WLS393232 WBW393232 VSA393232 VIE393232 UYI393232 UOM393232 UEQ393232 TUU393232 TKY393232 TBC393232 SRG393232 SHK393232 RXO393232 RNS393232 RDW393232 QUA393232 QKE393232 QAI393232 PQM393232 PGQ393232 OWU393232 OMY393232 ODC393232 NTG393232 NJK393232 MZO393232 MPS393232 MFW393232 LWA393232 LME393232 LCI393232 KSM393232 KIQ393232 JYU393232 JOY393232 JFC393232 IVG393232 ILK393232 IBO393232 HRS393232 HHW393232 GYA393232 GOE393232 GEI393232 FUM393232 FKQ393232 FAU393232 EQY393232 EHC393232 DXG393232 DNK393232 DDO393232 CTS393232 CJW393232 CAA393232 BQE393232 BGI393232 AWM393232 AMQ393232 ACU393232 SY393232 JC393232 E393233 WVO327696 WLS327696 WBW327696 VSA327696 VIE327696 UYI327696 UOM327696 UEQ327696 TUU327696 TKY327696 TBC327696 SRG327696 SHK327696 RXO327696 RNS327696 RDW327696 QUA327696 QKE327696 QAI327696 PQM327696 PGQ327696 OWU327696 OMY327696 ODC327696 NTG327696 NJK327696 MZO327696 MPS327696 MFW327696 LWA327696 LME327696 LCI327696 KSM327696 KIQ327696 JYU327696 JOY327696 JFC327696 IVG327696 ILK327696 IBO327696 HRS327696 HHW327696 GYA327696 GOE327696 GEI327696 FUM327696 FKQ327696 FAU327696 EQY327696 EHC327696 DXG327696 DNK327696 DDO327696 CTS327696 CJW327696 CAA327696 BQE327696 BGI327696 AWM327696 AMQ327696 ACU327696 SY327696 JC327696 E327697 WVO262160 WLS262160 WBW262160 VSA262160 VIE262160 UYI262160 UOM262160 UEQ262160 TUU262160 TKY262160 TBC262160 SRG262160 SHK262160 RXO262160 RNS262160 RDW262160 QUA262160 QKE262160 QAI262160 PQM262160 PGQ262160 OWU262160 OMY262160 ODC262160 NTG262160 NJK262160 MZO262160 MPS262160 MFW262160 LWA262160 LME262160 LCI262160 KSM262160 KIQ262160 JYU262160 JOY262160 JFC262160 IVG262160 ILK262160 IBO262160 HRS262160 HHW262160 GYA262160 GOE262160 GEI262160 FUM262160 FKQ262160 FAU262160 EQY262160 EHC262160 DXG262160 DNK262160 DDO262160 CTS262160 CJW262160 CAA262160 BQE262160 BGI262160 AWM262160 AMQ262160 ACU262160 SY262160 JC262160 E262161 WVO196624 WLS196624 WBW196624 VSA196624 VIE196624 UYI196624 UOM196624 UEQ196624 TUU196624 TKY196624 TBC196624 SRG196624 SHK196624 RXO196624 RNS196624 RDW196624 QUA196624 QKE196624 QAI196624 PQM196624 PGQ196624 OWU196624 OMY196624 ODC196624 NTG196624 NJK196624 MZO196624 MPS196624 MFW196624 LWA196624 LME196624 LCI196624 KSM196624 KIQ196624 JYU196624 JOY196624 JFC196624 IVG196624 ILK196624 IBO196624 HRS196624 HHW196624 GYA196624 GOE196624 GEI196624 FUM196624 FKQ196624 FAU196624 EQY196624 EHC196624 DXG196624 DNK196624 DDO196624 CTS196624 CJW196624 CAA196624 BQE196624 BGI196624 AWM196624 AMQ196624 ACU196624 SY196624 JC196624 E196625 WVO131088 WLS131088 WBW131088 VSA131088 VIE131088 UYI131088 UOM131088 UEQ131088 TUU131088 TKY131088 TBC131088 SRG131088 SHK131088 RXO131088 RNS131088 RDW131088 QUA131088 QKE131088 QAI131088 PQM131088 PGQ131088 OWU131088 OMY131088 ODC131088 NTG131088 NJK131088 MZO131088 MPS131088 MFW131088 LWA131088 LME131088 LCI131088 KSM131088 KIQ131088 JYU131088 JOY131088 JFC131088 IVG131088 ILK131088 IBO131088 HRS131088 HHW131088 GYA131088 GOE131088 GEI131088 FUM131088 FKQ131088 FAU131088 EQY131088 EHC131088 DXG131088 DNK131088 DDO131088 CTS131088 CJW131088 CAA131088 BQE131088 BGI131088 AWM131088 AMQ131088 ACU131088 SY131088 JC131088 E131089 WVO65552 WLS65552 WBW65552 VSA65552 VIE65552 UYI65552 UOM65552 UEQ65552 TUU65552 TKY65552 TBC65552 SRG65552 SHK65552 RXO65552 RNS65552 RDW65552 QUA65552 QKE65552 QAI65552 PQM65552 PGQ65552 OWU65552 OMY65552 ODC65552 NTG65552 NJK65552 MZO65552 MPS65552 MFW65552 LWA65552 LME65552 LCI65552 KSM65552 KIQ65552 JYU65552 JOY65552 JFC65552 IVG65552 ILK65552 IBO65552 HRS65552 HHW65552 GYA65552 GOE65552 GEI65552 FUM65552 FKQ65552 FAU65552 EQY65552 EHC65552 DXG65552 DNK65552 DDO65552 CTS65552 CJW65552 CAA65552 BQE65552 BGI65552 AWM65552 AMQ65552 ACU65552 SY65552 JC65552 E65553 WVP983054:WVP983055 WLT983054:WLT983055 WBX983054:WBX983055 VSB983054:VSB983055 VIF983054:VIF983055 UYJ983054:UYJ983055 UON983054:UON983055 UER983054:UER983055 TUV983054:TUV983055 TKZ983054:TKZ983055 TBD983054:TBD983055 SRH983054:SRH983055 SHL983054:SHL983055 RXP983054:RXP983055 RNT983054:RNT983055 RDX983054:RDX983055 QUB983054:QUB983055 QKF983054:QKF983055 QAJ983054:QAJ983055 PQN983054:PQN983055 PGR983054:PGR983055 OWV983054:OWV983055 OMZ983054:OMZ983055 ODD983054:ODD983055 NTH983054:NTH983055 NJL983054:NJL983055 MZP983054:MZP983055 MPT983054:MPT983055 MFX983054:MFX983055 LWB983054:LWB983055 LMF983054:LMF983055 LCJ983054:LCJ983055 KSN983054:KSN983055 KIR983054:KIR983055 JYV983054:JYV983055 JOZ983054:JOZ983055 JFD983054:JFD983055 IVH983054:IVH983055 ILL983054:ILL983055 IBP983054:IBP983055 HRT983054:HRT983055 HHX983054:HHX983055 GYB983054:GYB983055 GOF983054:GOF983055 GEJ983054:GEJ983055 FUN983054:FUN983055 FKR983054:FKR983055 FAV983054:FAV983055 EQZ983054:EQZ983055 EHD983054:EHD983055 DXH983054:DXH983055 DNL983054:DNL983055 DDP983054:DDP983055 CTT983054:CTT983055 CJX983054:CJX983055 CAB983054:CAB983055 BQF983054:BQF983055 BGJ983054:BGJ983055 AWN983054:AWN983055 AMR983054:AMR983055 ACV983054:ACV983055 SZ983054:SZ983055 JD983054:JD983055 F983055:F983056 WVP917518:WVP917519 WLT917518:WLT917519 WBX917518:WBX917519 VSB917518:VSB917519 VIF917518:VIF917519 UYJ917518:UYJ917519 UON917518:UON917519 UER917518:UER917519 TUV917518:TUV917519 TKZ917518:TKZ917519 TBD917518:TBD917519 SRH917518:SRH917519 SHL917518:SHL917519 RXP917518:RXP917519 RNT917518:RNT917519 RDX917518:RDX917519 QUB917518:QUB917519 QKF917518:QKF917519 QAJ917518:QAJ917519 PQN917518:PQN917519 PGR917518:PGR917519 OWV917518:OWV917519 OMZ917518:OMZ917519 ODD917518:ODD917519 NTH917518:NTH917519 NJL917518:NJL917519 MZP917518:MZP917519 MPT917518:MPT917519 MFX917518:MFX917519 LWB917518:LWB917519 LMF917518:LMF917519 LCJ917518:LCJ917519 KSN917518:KSN917519 KIR917518:KIR917519 JYV917518:JYV917519 JOZ917518:JOZ917519 JFD917518:JFD917519 IVH917518:IVH917519 ILL917518:ILL917519 IBP917518:IBP917519 HRT917518:HRT917519 HHX917518:HHX917519 GYB917518:GYB917519 GOF917518:GOF917519 GEJ917518:GEJ917519 FUN917518:FUN917519 FKR917518:FKR917519 FAV917518:FAV917519 EQZ917518:EQZ917519 EHD917518:EHD917519 DXH917518:DXH917519 DNL917518:DNL917519 DDP917518:DDP917519 CTT917518:CTT917519 CJX917518:CJX917519 CAB917518:CAB917519 BQF917518:BQF917519 BGJ917518:BGJ917519 AWN917518:AWN917519 AMR917518:AMR917519 ACV917518:ACV917519 SZ917518:SZ917519 JD917518:JD917519 F917519:F917520 WVP851982:WVP851983 WLT851982:WLT851983 WBX851982:WBX851983 VSB851982:VSB851983 VIF851982:VIF851983 UYJ851982:UYJ851983 UON851982:UON851983 UER851982:UER851983 TUV851982:TUV851983 TKZ851982:TKZ851983 TBD851982:TBD851983 SRH851982:SRH851983 SHL851982:SHL851983 RXP851982:RXP851983 RNT851982:RNT851983 RDX851982:RDX851983 QUB851982:QUB851983 QKF851982:QKF851983 QAJ851982:QAJ851983 PQN851982:PQN851983 PGR851982:PGR851983 OWV851982:OWV851983 OMZ851982:OMZ851983 ODD851982:ODD851983 NTH851982:NTH851983 NJL851982:NJL851983 MZP851982:MZP851983 MPT851982:MPT851983 MFX851982:MFX851983 LWB851982:LWB851983 LMF851982:LMF851983 LCJ851982:LCJ851983 KSN851982:KSN851983 KIR851982:KIR851983 JYV851982:JYV851983 JOZ851982:JOZ851983 JFD851982:JFD851983 IVH851982:IVH851983 ILL851982:ILL851983 IBP851982:IBP851983 HRT851982:HRT851983 HHX851982:HHX851983 GYB851982:GYB851983 GOF851982:GOF851983 GEJ851982:GEJ851983 FUN851982:FUN851983 FKR851982:FKR851983 FAV851982:FAV851983 EQZ851982:EQZ851983 EHD851982:EHD851983 DXH851982:DXH851983 DNL851982:DNL851983 DDP851982:DDP851983 CTT851982:CTT851983 CJX851982:CJX851983 CAB851982:CAB851983 BQF851982:BQF851983 BGJ851982:BGJ851983 AWN851982:AWN851983 AMR851982:AMR851983 ACV851982:ACV851983 SZ851982:SZ851983 JD851982:JD851983 F851983:F851984 WVP786446:WVP786447 WLT786446:WLT786447 WBX786446:WBX786447 VSB786446:VSB786447 VIF786446:VIF786447 UYJ786446:UYJ786447 UON786446:UON786447 UER786446:UER786447 TUV786446:TUV786447 TKZ786446:TKZ786447 TBD786446:TBD786447 SRH786446:SRH786447 SHL786446:SHL786447 RXP786446:RXP786447 RNT786446:RNT786447 RDX786446:RDX786447 QUB786446:QUB786447 QKF786446:QKF786447 QAJ786446:QAJ786447 PQN786446:PQN786447 PGR786446:PGR786447 OWV786446:OWV786447 OMZ786446:OMZ786447 ODD786446:ODD786447 NTH786446:NTH786447 NJL786446:NJL786447 MZP786446:MZP786447 MPT786446:MPT786447 MFX786446:MFX786447 LWB786446:LWB786447 LMF786446:LMF786447 LCJ786446:LCJ786447 KSN786446:KSN786447 KIR786446:KIR786447 JYV786446:JYV786447 JOZ786446:JOZ786447 JFD786446:JFD786447 IVH786446:IVH786447 ILL786446:ILL786447 IBP786446:IBP786447 HRT786446:HRT786447 HHX786446:HHX786447 GYB786446:GYB786447 GOF786446:GOF786447 GEJ786446:GEJ786447 FUN786446:FUN786447 FKR786446:FKR786447 FAV786446:FAV786447 EQZ786446:EQZ786447 EHD786446:EHD786447 DXH786446:DXH786447 DNL786446:DNL786447 DDP786446:DDP786447 CTT786446:CTT786447 CJX786446:CJX786447 CAB786446:CAB786447 BQF786446:BQF786447 BGJ786446:BGJ786447 AWN786446:AWN786447 AMR786446:AMR786447 ACV786446:ACV786447 SZ786446:SZ786447 JD786446:JD786447 F786447:F786448 WVP720910:WVP720911 WLT720910:WLT720911 WBX720910:WBX720911 VSB720910:VSB720911 VIF720910:VIF720911 UYJ720910:UYJ720911 UON720910:UON720911 UER720910:UER720911 TUV720910:TUV720911 TKZ720910:TKZ720911 TBD720910:TBD720911 SRH720910:SRH720911 SHL720910:SHL720911 RXP720910:RXP720911 RNT720910:RNT720911 RDX720910:RDX720911 QUB720910:QUB720911 QKF720910:QKF720911 QAJ720910:QAJ720911 PQN720910:PQN720911 PGR720910:PGR720911 OWV720910:OWV720911 OMZ720910:OMZ720911 ODD720910:ODD720911 NTH720910:NTH720911 NJL720910:NJL720911 MZP720910:MZP720911 MPT720910:MPT720911 MFX720910:MFX720911 LWB720910:LWB720911 LMF720910:LMF720911 LCJ720910:LCJ720911 KSN720910:KSN720911 KIR720910:KIR720911 JYV720910:JYV720911 JOZ720910:JOZ720911 JFD720910:JFD720911 IVH720910:IVH720911 ILL720910:ILL720911 IBP720910:IBP720911 HRT720910:HRT720911 HHX720910:HHX720911 GYB720910:GYB720911 GOF720910:GOF720911 GEJ720910:GEJ720911 FUN720910:FUN720911 FKR720910:FKR720911 FAV720910:FAV720911 EQZ720910:EQZ720911 EHD720910:EHD720911 DXH720910:DXH720911 DNL720910:DNL720911 DDP720910:DDP720911 CTT720910:CTT720911 CJX720910:CJX720911 CAB720910:CAB720911 BQF720910:BQF720911 BGJ720910:BGJ720911 AWN720910:AWN720911 AMR720910:AMR720911 ACV720910:ACV720911 SZ720910:SZ720911 JD720910:JD720911 F720911:F720912 WVP655374:WVP655375 WLT655374:WLT655375 WBX655374:WBX655375 VSB655374:VSB655375 VIF655374:VIF655375 UYJ655374:UYJ655375 UON655374:UON655375 UER655374:UER655375 TUV655374:TUV655375 TKZ655374:TKZ655375 TBD655374:TBD655375 SRH655374:SRH655375 SHL655374:SHL655375 RXP655374:RXP655375 RNT655374:RNT655375 RDX655374:RDX655375 QUB655374:QUB655375 QKF655374:QKF655375 QAJ655374:QAJ655375 PQN655374:PQN655375 PGR655374:PGR655375 OWV655374:OWV655375 OMZ655374:OMZ655375 ODD655374:ODD655375 NTH655374:NTH655375 NJL655374:NJL655375 MZP655374:MZP655375 MPT655374:MPT655375 MFX655374:MFX655375 LWB655374:LWB655375 LMF655374:LMF655375 LCJ655374:LCJ655375 KSN655374:KSN655375 KIR655374:KIR655375 JYV655374:JYV655375 JOZ655374:JOZ655375 JFD655374:JFD655375 IVH655374:IVH655375 ILL655374:ILL655375 IBP655374:IBP655375 HRT655374:HRT655375 HHX655374:HHX655375 GYB655374:GYB655375 GOF655374:GOF655375 GEJ655374:GEJ655375 FUN655374:FUN655375 FKR655374:FKR655375 FAV655374:FAV655375 EQZ655374:EQZ655375 EHD655374:EHD655375 DXH655374:DXH655375 DNL655374:DNL655375 DDP655374:DDP655375 CTT655374:CTT655375 CJX655374:CJX655375 CAB655374:CAB655375 BQF655374:BQF655375 BGJ655374:BGJ655375 AWN655374:AWN655375 AMR655374:AMR655375 ACV655374:ACV655375 SZ655374:SZ655375 JD655374:JD655375 F655375:F655376 WVP589838:WVP589839 WLT589838:WLT589839 WBX589838:WBX589839 VSB589838:VSB589839 VIF589838:VIF589839 UYJ589838:UYJ589839 UON589838:UON589839 UER589838:UER589839 TUV589838:TUV589839 TKZ589838:TKZ589839 TBD589838:TBD589839 SRH589838:SRH589839 SHL589838:SHL589839 RXP589838:RXP589839 RNT589838:RNT589839 RDX589838:RDX589839 QUB589838:QUB589839 QKF589838:QKF589839 QAJ589838:QAJ589839 PQN589838:PQN589839 PGR589838:PGR589839 OWV589838:OWV589839 OMZ589838:OMZ589839 ODD589838:ODD589839 NTH589838:NTH589839 NJL589838:NJL589839 MZP589838:MZP589839 MPT589838:MPT589839 MFX589838:MFX589839 LWB589838:LWB589839 LMF589838:LMF589839 LCJ589838:LCJ589839 KSN589838:KSN589839 KIR589838:KIR589839 JYV589838:JYV589839 JOZ589838:JOZ589839 JFD589838:JFD589839 IVH589838:IVH589839 ILL589838:ILL589839 IBP589838:IBP589839 HRT589838:HRT589839 HHX589838:HHX589839 GYB589838:GYB589839 GOF589838:GOF589839 GEJ589838:GEJ589839 FUN589838:FUN589839 FKR589838:FKR589839 FAV589838:FAV589839 EQZ589838:EQZ589839 EHD589838:EHD589839 DXH589838:DXH589839 DNL589838:DNL589839 DDP589838:DDP589839 CTT589838:CTT589839 CJX589838:CJX589839 CAB589838:CAB589839 BQF589838:BQF589839 BGJ589838:BGJ589839 AWN589838:AWN589839 AMR589838:AMR589839 ACV589838:ACV589839 SZ589838:SZ589839 JD589838:JD589839 F589839:F589840 WVP524302:WVP524303 WLT524302:WLT524303 WBX524302:WBX524303 VSB524302:VSB524303 VIF524302:VIF524303 UYJ524302:UYJ524303 UON524302:UON524303 UER524302:UER524303 TUV524302:TUV524303 TKZ524302:TKZ524303 TBD524302:TBD524303 SRH524302:SRH524303 SHL524302:SHL524303 RXP524302:RXP524303 RNT524302:RNT524303 RDX524302:RDX524303 QUB524302:QUB524303 QKF524302:QKF524303 QAJ524302:QAJ524303 PQN524302:PQN524303 PGR524302:PGR524303 OWV524302:OWV524303 OMZ524302:OMZ524303 ODD524302:ODD524303 NTH524302:NTH524303 NJL524302:NJL524303 MZP524302:MZP524303 MPT524302:MPT524303 MFX524302:MFX524303 LWB524302:LWB524303 LMF524302:LMF524303 LCJ524302:LCJ524303 KSN524302:KSN524303 KIR524302:KIR524303 JYV524302:JYV524303 JOZ524302:JOZ524303 JFD524302:JFD524303 IVH524302:IVH524303 ILL524302:ILL524303 IBP524302:IBP524303 HRT524302:HRT524303 HHX524302:HHX524303 GYB524302:GYB524303 GOF524302:GOF524303 GEJ524302:GEJ524303 FUN524302:FUN524303 FKR524302:FKR524303 FAV524302:FAV524303 EQZ524302:EQZ524303 EHD524302:EHD524303 DXH524302:DXH524303 DNL524302:DNL524303 DDP524302:DDP524303 CTT524302:CTT524303 CJX524302:CJX524303 CAB524302:CAB524303 BQF524302:BQF524303 BGJ524302:BGJ524303 AWN524302:AWN524303 AMR524302:AMR524303 ACV524302:ACV524303 SZ524302:SZ524303 JD524302:JD524303 F524303:F524304 WVP458766:WVP458767 WLT458766:WLT458767 WBX458766:WBX458767 VSB458766:VSB458767 VIF458766:VIF458767 UYJ458766:UYJ458767 UON458766:UON458767 UER458766:UER458767 TUV458766:TUV458767 TKZ458766:TKZ458767 TBD458766:TBD458767 SRH458766:SRH458767 SHL458766:SHL458767 RXP458766:RXP458767 RNT458766:RNT458767 RDX458766:RDX458767 QUB458766:QUB458767 QKF458766:QKF458767 QAJ458766:QAJ458767 PQN458766:PQN458767 PGR458766:PGR458767 OWV458766:OWV458767 OMZ458766:OMZ458767 ODD458766:ODD458767 NTH458766:NTH458767 NJL458766:NJL458767 MZP458766:MZP458767 MPT458766:MPT458767 MFX458766:MFX458767 LWB458766:LWB458767 LMF458766:LMF458767 LCJ458766:LCJ458767 KSN458766:KSN458767 KIR458766:KIR458767 JYV458766:JYV458767 JOZ458766:JOZ458767 JFD458766:JFD458767 IVH458766:IVH458767 ILL458766:ILL458767 IBP458766:IBP458767 HRT458766:HRT458767 HHX458766:HHX458767 GYB458766:GYB458767 GOF458766:GOF458767 GEJ458766:GEJ458767 FUN458766:FUN458767 FKR458766:FKR458767 FAV458766:FAV458767 EQZ458766:EQZ458767 EHD458766:EHD458767 DXH458766:DXH458767 DNL458766:DNL458767 DDP458766:DDP458767 CTT458766:CTT458767 CJX458766:CJX458767 CAB458766:CAB458767 BQF458766:BQF458767 BGJ458766:BGJ458767 AWN458766:AWN458767 AMR458766:AMR458767 ACV458766:ACV458767 SZ458766:SZ458767 JD458766:JD458767 F458767:F458768 WVP393230:WVP393231 WLT393230:WLT393231 WBX393230:WBX393231 VSB393230:VSB393231 VIF393230:VIF393231 UYJ393230:UYJ393231 UON393230:UON393231 UER393230:UER393231 TUV393230:TUV393231 TKZ393230:TKZ393231 TBD393230:TBD393231 SRH393230:SRH393231 SHL393230:SHL393231 RXP393230:RXP393231 RNT393230:RNT393231 RDX393230:RDX393231 QUB393230:QUB393231 QKF393230:QKF393231 QAJ393230:QAJ393231 PQN393230:PQN393231 PGR393230:PGR393231 OWV393230:OWV393231 OMZ393230:OMZ393231 ODD393230:ODD393231 NTH393230:NTH393231 NJL393230:NJL393231 MZP393230:MZP393231 MPT393230:MPT393231 MFX393230:MFX393231 LWB393230:LWB393231 LMF393230:LMF393231 LCJ393230:LCJ393231 KSN393230:KSN393231 KIR393230:KIR393231 JYV393230:JYV393231 JOZ393230:JOZ393231 JFD393230:JFD393231 IVH393230:IVH393231 ILL393230:ILL393231 IBP393230:IBP393231 HRT393230:HRT393231 HHX393230:HHX393231 GYB393230:GYB393231 GOF393230:GOF393231 GEJ393230:GEJ393231 FUN393230:FUN393231 FKR393230:FKR393231 FAV393230:FAV393231 EQZ393230:EQZ393231 EHD393230:EHD393231 DXH393230:DXH393231 DNL393230:DNL393231 DDP393230:DDP393231 CTT393230:CTT393231 CJX393230:CJX393231 CAB393230:CAB393231 BQF393230:BQF393231 BGJ393230:BGJ393231 AWN393230:AWN393231 AMR393230:AMR393231 ACV393230:ACV393231 SZ393230:SZ393231 JD393230:JD393231 F393231:F393232 WVP327694:WVP327695 WLT327694:WLT327695 WBX327694:WBX327695 VSB327694:VSB327695 VIF327694:VIF327695 UYJ327694:UYJ327695 UON327694:UON327695 UER327694:UER327695 TUV327694:TUV327695 TKZ327694:TKZ327695 TBD327694:TBD327695 SRH327694:SRH327695 SHL327694:SHL327695 RXP327694:RXP327695 RNT327694:RNT327695 RDX327694:RDX327695 QUB327694:QUB327695 QKF327694:QKF327695 QAJ327694:QAJ327695 PQN327694:PQN327695 PGR327694:PGR327695 OWV327694:OWV327695 OMZ327694:OMZ327695 ODD327694:ODD327695 NTH327694:NTH327695 NJL327694:NJL327695 MZP327694:MZP327695 MPT327694:MPT327695 MFX327694:MFX327695 LWB327694:LWB327695 LMF327694:LMF327695 LCJ327694:LCJ327695 KSN327694:KSN327695 KIR327694:KIR327695 JYV327694:JYV327695 JOZ327694:JOZ327695 JFD327694:JFD327695 IVH327694:IVH327695 ILL327694:ILL327695 IBP327694:IBP327695 HRT327694:HRT327695 HHX327694:HHX327695 GYB327694:GYB327695 GOF327694:GOF327695 GEJ327694:GEJ327695 FUN327694:FUN327695 FKR327694:FKR327695 FAV327694:FAV327695 EQZ327694:EQZ327695 EHD327694:EHD327695 DXH327694:DXH327695 DNL327694:DNL327695 DDP327694:DDP327695 CTT327694:CTT327695 CJX327694:CJX327695 CAB327694:CAB327695 BQF327694:BQF327695 BGJ327694:BGJ327695 AWN327694:AWN327695 AMR327694:AMR327695 ACV327694:ACV327695 SZ327694:SZ327695 JD327694:JD327695 F327695:F327696 WVP262158:WVP262159 WLT262158:WLT262159 WBX262158:WBX262159 VSB262158:VSB262159 VIF262158:VIF262159 UYJ262158:UYJ262159 UON262158:UON262159 UER262158:UER262159 TUV262158:TUV262159 TKZ262158:TKZ262159 TBD262158:TBD262159 SRH262158:SRH262159 SHL262158:SHL262159 RXP262158:RXP262159 RNT262158:RNT262159 RDX262158:RDX262159 QUB262158:QUB262159 QKF262158:QKF262159 QAJ262158:QAJ262159 PQN262158:PQN262159 PGR262158:PGR262159 OWV262158:OWV262159 OMZ262158:OMZ262159 ODD262158:ODD262159 NTH262158:NTH262159 NJL262158:NJL262159 MZP262158:MZP262159 MPT262158:MPT262159 MFX262158:MFX262159 LWB262158:LWB262159 LMF262158:LMF262159 LCJ262158:LCJ262159 KSN262158:KSN262159 KIR262158:KIR262159 JYV262158:JYV262159 JOZ262158:JOZ262159 JFD262158:JFD262159 IVH262158:IVH262159 ILL262158:ILL262159 IBP262158:IBP262159 HRT262158:HRT262159 HHX262158:HHX262159 GYB262158:GYB262159 GOF262158:GOF262159 GEJ262158:GEJ262159 FUN262158:FUN262159 FKR262158:FKR262159 FAV262158:FAV262159 EQZ262158:EQZ262159 EHD262158:EHD262159 DXH262158:DXH262159 DNL262158:DNL262159 DDP262158:DDP262159 CTT262158:CTT262159 CJX262158:CJX262159 CAB262158:CAB262159 BQF262158:BQF262159 BGJ262158:BGJ262159 AWN262158:AWN262159 AMR262158:AMR262159 ACV262158:ACV262159 SZ262158:SZ262159 JD262158:JD262159 F262159:F262160 WVP196622:WVP196623 WLT196622:WLT196623 WBX196622:WBX196623 VSB196622:VSB196623 VIF196622:VIF196623 UYJ196622:UYJ196623 UON196622:UON196623 UER196622:UER196623 TUV196622:TUV196623 TKZ196622:TKZ196623 TBD196622:TBD196623 SRH196622:SRH196623 SHL196622:SHL196623 RXP196622:RXP196623 RNT196622:RNT196623 RDX196622:RDX196623 QUB196622:QUB196623 QKF196622:QKF196623 QAJ196622:QAJ196623 PQN196622:PQN196623 PGR196622:PGR196623 OWV196622:OWV196623 OMZ196622:OMZ196623 ODD196622:ODD196623 NTH196622:NTH196623 NJL196622:NJL196623 MZP196622:MZP196623 MPT196622:MPT196623 MFX196622:MFX196623 LWB196622:LWB196623 LMF196622:LMF196623 LCJ196622:LCJ196623 KSN196622:KSN196623 KIR196622:KIR196623 JYV196622:JYV196623 JOZ196622:JOZ196623 JFD196622:JFD196623 IVH196622:IVH196623 ILL196622:ILL196623 IBP196622:IBP196623 HRT196622:HRT196623 HHX196622:HHX196623 GYB196622:GYB196623 GOF196622:GOF196623 GEJ196622:GEJ196623 FUN196622:FUN196623 FKR196622:FKR196623 FAV196622:FAV196623 EQZ196622:EQZ196623 EHD196622:EHD196623 DXH196622:DXH196623 DNL196622:DNL196623 DDP196622:DDP196623 CTT196622:CTT196623 CJX196622:CJX196623 CAB196622:CAB196623 BQF196622:BQF196623 BGJ196622:BGJ196623 AWN196622:AWN196623 AMR196622:AMR196623 ACV196622:ACV196623 SZ196622:SZ196623 JD196622:JD196623 F196623:F196624 WVP131086:WVP131087 WLT131086:WLT131087 WBX131086:WBX131087 VSB131086:VSB131087 VIF131086:VIF131087 UYJ131086:UYJ131087 UON131086:UON131087 UER131086:UER131087 TUV131086:TUV131087 TKZ131086:TKZ131087 TBD131086:TBD131087 SRH131086:SRH131087 SHL131086:SHL131087 RXP131086:RXP131087 RNT131086:RNT131087 RDX131086:RDX131087 QUB131086:QUB131087 QKF131086:QKF131087 QAJ131086:QAJ131087 PQN131086:PQN131087 PGR131086:PGR131087 OWV131086:OWV131087 OMZ131086:OMZ131087 ODD131086:ODD131087 NTH131086:NTH131087 NJL131086:NJL131087 MZP131086:MZP131087 MPT131086:MPT131087 MFX131086:MFX131087 LWB131086:LWB131087 LMF131086:LMF131087 LCJ131086:LCJ131087 KSN131086:KSN131087 KIR131086:KIR131087 JYV131086:JYV131087 JOZ131086:JOZ131087 JFD131086:JFD131087 IVH131086:IVH131087 ILL131086:ILL131087 IBP131086:IBP131087 HRT131086:HRT131087 HHX131086:HHX131087 GYB131086:GYB131087 GOF131086:GOF131087 GEJ131086:GEJ131087 FUN131086:FUN131087 FKR131086:FKR131087 FAV131086:FAV131087 EQZ131086:EQZ131087 EHD131086:EHD131087 DXH131086:DXH131087 DNL131086:DNL131087 DDP131086:DDP131087 CTT131086:CTT131087 CJX131086:CJX131087 CAB131086:CAB131087 BQF131086:BQF131087 BGJ131086:BGJ131087 AWN131086:AWN131087 AMR131086:AMR131087 ACV131086:ACV131087 SZ131086:SZ131087 JD131086:JD131087 F131087:F131088 WVP65550:WVP65551 WLT65550:WLT65551 WBX65550:WBX65551 VSB65550:VSB65551 VIF65550:VIF65551 UYJ65550:UYJ65551 UON65550:UON65551 UER65550:UER65551 TUV65550:TUV65551 TKZ65550:TKZ65551 TBD65550:TBD65551 SRH65550:SRH65551 SHL65550:SHL65551 RXP65550:RXP65551 RNT65550:RNT65551 RDX65550:RDX65551 QUB65550:QUB65551 QKF65550:QKF65551 QAJ65550:QAJ65551 PQN65550:PQN65551 PGR65550:PGR65551 OWV65550:OWV65551 OMZ65550:OMZ65551 ODD65550:ODD65551 NTH65550:NTH65551 NJL65550:NJL65551 MZP65550:MZP65551 MPT65550:MPT65551 MFX65550:MFX65551 LWB65550:LWB65551 LMF65550:LMF65551 LCJ65550:LCJ65551 KSN65550:KSN65551 KIR65550:KIR65551 JYV65550:JYV65551 JOZ65550:JOZ65551 JFD65550:JFD65551 IVH65550:IVH65551 ILL65550:ILL65551 IBP65550:IBP65551 HRT65550:HRT65551 HHX65550:HHX65551 GYB65550:GYB65551 GOF65550:GOF65551 GEJ65550:GEJ65551 FUN65550:FUN65551 FKR65550:FKR65551 FAV65550:FAV65551 EQZ65550:EQZ65551 EHD65550:EHD65551 DXH65550:DXH65551 DNL65550:DNL65551 DDP65550:DDP65551 CTT65550:CTT65551 CJX65550:CJX65551 CAB65550:CAB65551 BQF65550:BQF65551 BGJ65550:BGJ65551 AWN65550:AWN65551 AMR65550:AMR65551 ACV65550:ACV65551 SZ65550:SZ65551 JD65550:JD65551 F65551:F65552 WVO983053 WLS983053 WBW983053 VSA983053 VIE983053 UYI983053 UOM983053 UEQ983053 TUU983053 TKY983053 TBC983053 SRG983053 SHK983053 RXO983053 RNS983053 RDW983053 QUA983053 QKE983053 QAI983053 PQM983053 PGQ983053 OWU983053 OMY983053 ODC983053 NTG983053 NJK983053 MZO983053 MPS983053 MFW983053 LWA983053 LME983053 LCI983053 KSM983053 KIQ983053 JYU983053 JOY983053 JFC983053 IVG983053 ILK983053 IBO983053 HRS983053 HHW983053 GYA983053 GOE983053 GEI983053 FUM983053 FKQ983053 FAU983053 EQY983053 EHC983053 DXG983053 DNK983053 DDO983053 CTS983053 CJW983053 CAA983053 BQE983053 BGI983053 AWM983053 AMQ983053 ACU983053 SY983053 JC983053 E983054 WVO917517 WLS917517 WBW917517 VSA917517 VIE917517 UYI917517 UOM917517 UEQ917517 TUU917517 TKY917517 TBC917517 SRG917517 SHK917517 RXO917517 RNS917517 RDW917517 QUA917517 QKE917517 QAI917517 PQM917517 PGQ917517 OWU917517 OMY917517 ODC917517 NTG917517 NJK917517 MZO917517 MPS917517 MFW917517 LWA917517 LME917517 LCI917517 KSM917517 KIQ917517 JYU917517 JOY917517 JFC917517 IVG917517 ILK917517 IBO917517 HRS917517 HHW917517 GYA917517 GOE917517 GEI917517 FUM917517 FKQ917517 FAU917517 EQY917517 EHC917517 DXG917517 DNK917517 DDO917517 CTS917517 CJW917517 CAA917517 BQE917517 BGI917517 AWM917517 AMQ917517 ACU917517 SY917517 JC917517 E917518 WVO851981 WLS851981 WBW851981 VSA851981 VIE851981 UYI851981 UOM851981 UEQ851981 TUU851981 TKY851981 TBC851981 SRG851981 SHK851981 RXO851981 RNS851981 RDW851981 QUA851981 QKE851981 QAI851981 PQM851981 PGQ851981 OWU851981 OMY851981 ODC851981 NTG851981 NJK851981 MZO851981 MPS851981 MFW851981 LWA851981 LME851981 LCI851981 KSM851981 KIQ851981 JYU851981 JOY851981 JFC851981 IVG851981 ILK851981 IBO851981 HRS851981 HHW851981 GYA851981 GOE851981 GEI851981 FUM851981 FKQ851981 FAU851981 EQY851981 EHC851981 DXG851981 DNK851981 DDO851981 CTS851981 CJW851981 CAA851981 BQE851981 BGI851981 AWM851981 AMQ851981 ACU851981 SY851981 JC851981 E851982 WVO786445 WLS786445 WBW786445 VSA786445 VIE786445 UYI786445 UOM786445 UEQ786445 TUU786445 TKY786445 TBC786445 SRG786445 SHK786445 RXO786445 RNS786445 RDW786445 QUA786445 QKE786445 QAI786445 PQM786445 PGQ786445 OWU786445 OMY786445 ODC786445 NTG786445 NJK786445 MZO786445 MPS786445 MFW786445 LWA786445 LME786445 LCI786445 KSM786445 KIQ786445 JYU786445 JOY786445 JFC786445 IVG786445 ILK786445 IBO786445 HRS786445 HHW786445 GYA786445 GOE786445 GEI786445 FUM786445 FKQ786445 FAU786445 EQY786445 EHC786445 DXG786445 DNK786445 DDO786445 CTS786445 CJW786445 CAA786445 BQE786445 BGI786445 AWM786445 AMQ786445 ACU786445 SY786445 JC786445 E786446 WVO720909 WLS720909 WBW720909 VSA720909 VIE720909 UYI720909 UOM720909 UEQ720909 TUU720909 TKY720909 TBC720909 SRG720909 SHK720909 RXO720909 RNS720909 RDW720909 QUA720909 QKE720909 QAI720909 PQM720909 PGQ720909 OWU720909 OMY720909 ODC720909 NTG720909 NJK720909 MZO720909 MPS720909 MFW720909 LWA720909 LME720909 LCI720909 KSM720909 KIQ720909 JYU720909 JOY720909 JFC720909 IVG720909 ILK720909 IBO720909 HRS720909 HHW720909 GYA720909 GOE720909 GEI720909 FUM720909 FKQ720909 FAU720909 EQY720909 EHC720909 DXG720909 DNK720909 DDO720909 CTS720909 CJW720909 CAA720909 BQE720909 BGI720909 AWM720909 AMQ720909 ACU720909 SY720909 JC720909 E720910 WVO655373 WLS655373 WBW655373 VSA655373 VIE655373 UYI655373 UOM655373 UEQ655373 TUU655373 TKY655373 TBC655373 SRG655373 SHK655373 RXO655373 RNS655373 RDW655373 QUA655373 QKE655373 QAI655373 PQM655373 PGQ655373 OWU655373 OMY655373 ODC655373 NTG655373 NJK655373 MZO655373 MPS655373 MFW655373 LWA655373 LME655373 LCI655373 KSM655373 KIQ655373 JYU655373 JOY655373 JFC655373 IVG655373 ILK655373 IBO655373 HRS655373 HHW655373 GYA655373 GOE655373 GEI655373 FUM655373 FKQ655373 FAU655373 EQY655373 EHC655373 DXG655373 DNK655373 DDO655373 CTS655373 CJW655373 CAA655373 BQE655373 BGI655373 AWM655373 AMQ655373 ACU655373 SY655373 JC655373 E655374 WVO589837 WLS589837 WBW589837 VSA589837 VIE589837 UYI589837 UOM589837 UEQ589837 TUU589837 TKY589837 TBC589837 SRG589837 SHK589837 RXO589837 RNS589837 RDW589837 QUA589837 QKE589837 QAI589837 PQM589837 PGQ589837 OWU589837 OMY589837 ODC589837 NTG589837 NJK589837 MZO589837 MPS589837 MFW589837 LWA589837 LME589837 LCI589837 KSM589837 KIQ589837 JYU589837 JOY589837 JFC589837 IVG589837 ILK589837 IBO589837 HRS589837 HHW589837 GYA589837 GOE589837 GEI589837 FUM589837 FKQ589837 FAU589837 EQY589837 EHC589837 DXG589837 DNK589837 DDO589837 CTS589837 CJW589837 CAA589837 BQE589837 BGI589837 AWM589837 AMQ589837 ACU589837 SY589837 JC589837 E589838 WVO524301 WLS524301 WBW524301 VSA524301 VIE524301 UYI524301 UOM524301 UEQ524301 TUU524301 TKY524301 TBC524301 SRG524301 SHK524301 RXO524301 RNS524301 RDW524301 QUA524301 QKE524301 QAI524301 PQM524301 PGQ524301 OWU524301 OMY524301 ODC524301 NTG524301 NJK524301 MZO524301 MPS524301 MFW524301 LWA524301 LME524301 LCI524301 KSM524301 KIQ524301 JYU524301 JOY524301 JFC524301 IVG524301 ILK524301 IBO524301 HRS524301 HHW524301 GYA524301 GOE524301 GEI524301 FUM524301 FKQ524301 FAU524301 EQY524301 EHC524301 DXG524301 DNK524301 DDO524301 CTS524301 CJW524301 CAA524301 BQE524301 BGI524301 AWM524301 AMQ524301 ACU524301 SY524301 JC524301 E524302 WVO458765 WLS458765 WBW458765 VSA458765 VIE458765 UYI458765 UOM458765 UEQ458765 TUU458765 TKY458765 TBC458765 SRG458765 SHK458765 RXO458765 RNS458765 RDW458765 QUA458765 QKE458765 QAI458765 PQM458765 PGQ458765 OWU458765 OMY458765 ODC458765 NTG458765 NJK458765 MZO458765 MPS458765 MFW458765 LWA458765 LME458765 LCI458765 KSM458765 KIQ458765 JYU458765 JOY458765 JFC458765 IVG458765 ILK458765 IBO458765 HRS458765 HHW458765 GYA458765 GOE458765 GEI458765 FUM458765 FKQ458765 FAU458765 EQY458765 EHC458765 DXG458765 DNK458765 DDO458765 CTS458765 CJW458765 CAA458765 BQE458765 BGI458765 AWM458765 AMQ458765 ACU458765 SY458765 JC458765 E458766 WVO393229 WLS393229 WBW393229 VSA393229 VIE393229 UYI393229 UOM393229 UEQ393229 TUU393229 TKY393229 TBC393229 SRG393229 SHK393229 RXO393229 RNS393229 RDW393229 QUA393229 QKE393229 QAI393229 PQM393229 PGQ393229 OWU393229 OMY393229 ODC393229 NTG393229 NJK393229 MZO393229 MPS393229 MFW393229 LWA393229 LME393229 LCI393229 KSM393229 KIQ393229 JYU393229 JOY393229 JFC393229 IVG393229 ILK393229 IBO393229 HRS393229 HHW393229 GYA393229 GOE393229 GEI393229 FUM393229 FKQ393229 FAU393229 EQY393229 EHC393229 DXG393229 DNK393229 DDO393229 CTS393229 CJW393229 CAA393229 BQE393229 BGI393229 AWM393229 AMQ393229 ACU393229 SY393229 JC393229 E393230 WVO327693 WLS327693 WBW327693 VSA327693 VIE327693 UYI327693 UOM327693 UEQ327693 TUU327693 TKY327693 TBC327693 SRG327693 SHK327693 RXO327693 RNS327693 RDW327693 QUA327693 QKE327693 QAI327693 PQM327693 PGQ327693 OWU327693 OMY327693 ODC327693 NTG327693 NJK327693 MZO327693 MPS327693 MFW327693 LWA327693 LME327693 LCI327693 KSM327693 KIQ327693 JYU327693 JOY327693 JFC327693 IVG327693 ILK327693 IBO327693 HRS327693 HHW327693 GYA327693 GOE327693 GEI327693 FUM327693 FKQ327693 FAU327693 EQY327693 EHC327693 DXG327693 DNK327693 DDO327693 CTS327693 CJW327693 CAA327693 BQE327693 BGI327693 AWM327693 AMQ327693 ACU327693 SY327693 JC327693 E327694 WVO262157 WLS262157 WBW262157 VSA262157 VIE262157 UYI262157 UOM262157 UEQ262157 TUU262157 TKY262157 TBC262157 SRG262157 SHK262157 RXO262157 RNS262157 RDW262157 QUA262157 QKE262157 QAI262157 PQM262157 PGQ262157 OWU262157 OMY262157 ODC262157 NTG262157 NJK262157 MZO262157 MPS262157 MFW262157 LWA262157 LME262157 LCI262157 KSM262157 KIQ262157 JYU262157 JOY262157 JFC262157 IVG262157 ILK262157 IBO262157 HRS262157 HHW262157 GYA262157 GOE262157 GEI262157 FUM262157 FKQ262157 FAU262157 EQY262157 EHC262157 DXG262157 DNK262157 DDO262157 CTS262157 CJW262157 CAA262157 BQE262157 BGI262157 AWM262157 AMQ262157 ACU262157 SY262157 JC262157 E262158 WVO196621 WLS196621 WBW196621 VSA196621 VIE196621 UYI196621 UOM196621 UEQ196621 TUU196621 TKY196621 TBC196621 SRG196621 SHK196621 RXO196621 RNS196621 RDW196621 QUA196621 QKE196621 QAI196621 PQM196621 PGQ196621 OWU196621 OMY196621 ODC196621 NTG196621 NJK196621 MZO196621 MPS196621 MFW196621 LWA196621 LME196621 LCI196621 KSM196621 KIQ196621 JYU196621 JOY196621 JFC196621 IVG196621 ILK196621 IBO196621 HRS196621 HHW196621 GYA196621 GOE196621 GEI196621 FUM196621 FKQ196621 FAU196621 EQY196621 EHC196621 DXG196621 DNK196621 DDO196621 CTS196621 CJW196621 CAA196621 BQE196621 BGI196621 AWM196621 AMQ196621 ACU196621 SY196621 JC196621 E196622 WVO131085 WLS131085 WBW131085 VSA131085 VIE131085 UYI131085 UOM131085 UEQ131085 TUU131085 TKY131085 TBC131085 SRG131085 SHK131085 RXO131085 RNS131085 RDW131085 QUA131085 QKE131085 QAI131085 PQM131085 PGQ131085 OWU131085 OMY131085 ODC131085 NTG131085 NJK131085 MZO131085 MPS131085 MFW131085 LWA131085 LME131085 LCI131085 KSM131085 KIQ131085 JYU131085 JOY131085 JFC131085 IVG131085 ILK131085 IBO131085 HRS131085 HHW131085 GYA131085 GOE131085 GEI131085 FUM131085 FKQ131085 FAU131085 EQY131085 EHC131085 DXG131085 DNK131085 DDO131085 CTS131085 CJW131085 CAA131085 BQE131085 BGI131085 AWM131085 AMQ131085 ACU131085 SY131085 JC131085 E131086 WVO65549 WLS65549 WBW65549 VSA65549 VIE65549 UYI65549 UOM65549 UEQ65549 TUU65549 TKY65549 TBC65549 SRG65549 SHK65549 RXO65549 RNS65549 RDW65549 QUA65549 QKE65549 QAI65549 PQM65549 PGQ65549 OWU65549 OMY65549 ODC65549 NTG65549 NJK65549 MZO65549 MPS65549 MFW65549 LWA65549 LME65549 LCI65549 KSM65549 KIQ65549 JYU65549 JOY65549 JFC65549 IVG65549 ILK65549 IBO65549 HRS65549 HHW65549 GYA65549 GOE65549 GEI65549 FUM65549 FKQ65549 FAU65549 EQY65549 EHC65549 DXG65549 DNK65549 DDO65549 CTS65549 CJW65549 CAA65549 BQE65549 BGI65549 AWM65549 AMQ65549 ACU65549 SY65549 JC65549 E65550 WVO983064:WVO983065 WLS983064:WLS983065 WBW983064:WBW983065 VSA983064:VSA983065 VIE983064:VIE983065 UYI983064:UYI983065 UOM983064:UOM983065 UEQ983064:UEQ983065 TUU983064:TUU983065 TKY983064:TKY983065 TBC983064:TBC983065 SRG983064:SRG983065 SHK983064:SHK983065 RXO983064:RXO983065 RNS983064:RNS983065 RDW983064:RDW983065 QUA983064:QUA983065 QKE983064:QKE983065 QAI983064:QAI983065 PQM983064:PQM983065 PGQ983064:PGQ983065 OWU983064:OWU983065 OMY983064:OMY983065 ODC983064:ODC983065 NTG983064:NTG983065 NJK983064:NJK983065 MZO983064:MZO983065 MPS983064:MPS983065 MFW983064:MFW983065 LWA983064:LWA983065 LME983064:LME983065 LCI983064:LCI983065 KSM983064:KSM983065 KIQ983064:KIQ983065 JYU983064:JYU983065 JOY983064:JOY983065 JFC983064:JFC983065 IVG983064:IVG983065 ILK983064:ILK983065 IBO983064:IBO983065 HRS983064:HRS983065 HHW983064:HHW983065 GYA983064:GYA983065 GOE983064:GOE983065 GEI983064:GEI983065 FUM983064:FUM983065 FKQ983064:FKQ983065 FAU983064:FAU983065 EQY983064:EQY983065 EHC983064:EHC983065 DXG983064:DXG983065 DNK983064:DNK983065 DDO983064:DDO983065 CTS983064:CTS983065 CJW983064:CJW983065 CAA983064:CAA983065 BQE983064:BQE983065 BGI983064:BGI983065 AWM983064:AWM983065 AMQ983064:AMQ983065 ACU983064:ACU983065 SY983064:SY983065 JC983064:JC983065 E983065:E983066 WVO917528:WVO917529 WLS917528:WLS917529 WBW917528:WBW917529 VSA917528:VSA917529 VIE917528:VIE917529 UYI917528:UYI917529 UOM917528:UOM917529 UEQ917528:UEQ917529 TUU917528:TUU917529 TKY917528:TKY917529 TBC917528:TBC917529 SRG917528:SRG917529 SHK917528:SHK917529 RXO917528:RXO917529 RNS917528:RNS917529 RDW917528:RDW917529 QUA917528:QUA917529 QKE917528:QKE917529 QAI917528:QAI917529 PQM917528:PQM917529 PGQ917528:PGQ917529 OWU917528:OWU917529 OMY917528:OMY917529 ODC917528:ODC917529 NTG917528:NTG917529 NJK917528:NJK917529 MZO917528:MZO917529 MPS917528:MPS917529 MFW917528:MFW917529 LWA917528:LWA917529 LME917528:LME917529 LCI917528:LCI917529 KSM917528:KSM917529 KIQ917528:KIQ917529 JYU917528:JYU917529 JOY917528:JOY917529 JFC917528:JFC917529 IVG917528:IVG917529 ILK917528:ILK917529 IBO917528:IBO917529 HRS917528:HRS917529 HHW917528:HHW917529 GYA917528:GYA917529 GOE917528:GOE917529 GEI917528:GEI917529 FUM917528:FUM917529 FKQ917528:FKQ917529 FAU917528:FAU917529 EQY917528:EQY917529 EHC917528:EHC917529 DXG917528:DXG917529 DNK917528:DNK917529 DDO917528:DDO917529 CTS917528:CTS917529 CJW917528:CJW917529 CAA917528:CAA917529 BQE917528:BQE917529 BGI917528:BGI917529 AWM917528:AWM917529 AMQ917528:AMQ917529 ACU917528:ACU917529 SY917528:SY917529 JC917528:JC917529 E917529:E917530 WVO851992:WVO851993 WLS851992:WLS851993 WBW851992:WBW851993 VSA851992:VSA851993 VIE851992:VIE851993 UYI851992:UYI851993 UOM851992:UOM851993 UEQ851992:UEQ851993 TUU851992:TUU851993 TKY851992:TKY851993 TBC851992:TBC851993 SRG851992:SRG851993 SHK851992:SHK851993 RXO851992:RXO851993 RNS851992:RNS851993 RDW851992:RDW851993 QUA851992:QUA851993 QKE851992:QKE851993 QAI851992:QAI851993 PQM851992:PQM851993 PGQ851992:PGQ851993 OWU851992:OWU851993 OMY851992:OMY851993 ODC851992:ODC851993 NTG851992:NTG851993 NJK851992:NJK851993 MZO851992:MZO851993 MPS851992:MPS851993 MFW851992:MFW851993 LWA851992:LWA851993 LME851992:LME851993 LCI851992:LCI851993 KSM851992:KSM851993 KIQ851992:KIQ851993 JYU851992:JYU851993 JOY851992:JOY851993 JFC851992:JFC851993 IVG851992:IVG851993 ILK851992:ILK851993 IBO851992:IBO851993 HRS851992:HRS851993 HHW851992:HHW851993 GYA851992:GYA851993 GOE851992:GOE851993 GEI851992:GEI851993 FUM851992:FUM851993 FKQ851992:FKQ851993 FAU851992:FAU851993 EQY851992:EQY851993 EHC851992:EHC851993 DXG851992:DXG851993 DNK851992:DNK851993 DDO851992:DDO851993 CTS851992:CTS851993 CJW851992:CJW851993 CAA851992:CAA851993 BQE851992:BQE851993 BGI851992:BGI851993 AWM851992:AWM851993 AMQ851992:AMQ851993 ACU851992:ACU851993 SY851992:SY851993 JC851992:JC851993 E851993:E851994 WVO786456:WVO786457 WLS786456:WLS786457 WBW786456:WBW786457 VSA786456:VSA786457 VIE786456:VIE786457 UYI786456:UYI786457 UOM786456:UOM786457 UEQ786456:UEQ786457 TUU786456:TUU786457 TKY786456:TKY786457 TBC786456:TBC786457 SRG786456:SRG786457 SHK786456:SHK786457 RXO786456:RXO786457 RNS786456:RNS786457 RDW786456:RDW786457 QUA786456:QUA786457 QKE786456:QKE786457 QAI786456:QAI786457 PQM786456:PQM786457 PGQ786456:PGQ786457 OWU786456:OWU786457 OMY786456:OMY786457 ODC786456:ODC786457 NTG786456:NTG786457 NJK786456:NJK786457 MZO786456:MZO786457 MPS786456:MPS786457 MFW786456:MFW786457 LWA786456:LWA786457 LME786456:LME786457 LCI786456:LCI786457 KSM786456:KSM786457 KIQ786456:KIQ786457 JYU786456:JYU786457 JOY786456:JOY786457 JFC786456:JFC786457 IVG786456:IVG786457 ILK786456:ILK786457 IBO786456:IBO786457 HRS786456:HRS786457 HHW786456:HHW786457 GYA786456:GYA786457 GOE786456:GOE786457 GEI786456:GEI786457 FUM786456:FUM786457 FKQ786456:FKQ786457 FAU786456:FAU786457 EQY786456:EQY786457 EHC786456:EHC786457 DXG786456:DXG786457 DNK786456:DNK786457 DDO786456:DDO786457 CTS786456:CTS786457 CJW786456:CJW786457 CAA786456:CAA786457 BQE786456:BQE786457 BGI786456:BGI786457 AWM786456:AWM786457 AMQ786456:AMQ786457 ACU786456:ACU786457 SY786456:SY786457 JC786456:JC786457 E786457:E786458 WVO720920:WVO720921 WLS720920:WLS720921 WBW720920:WBW720921 VSA720920:VSA720921 VIE720920:VIE720921 UYI720920:UYI720921 UOM720920:UOM720921 UEQ720920:UEQ720921 TUU720920:TUU720921 TKY720920:TKY720921 TBC720920:TBC720921 SRG720920:SRG720921 SHK720920:SHK720921 RXO720920:RXO720921 RNS720920:RNS720921 RDW720920:RDW720921 QUA720920:QUA720921 QKE720920:QKE720921 QAI720920:QAI720921 PQM720920:PQM720921 PGQ720920:PGQ720921 OWU720920:OWU720921 OMY720920:OMY720921 ODC720920:ODC720921 NTG720920:NTG720921 NJK720920:NJK720921 MZO720920:MZO720921 MPS720920:MPS720921 MFW720920:MFW720921 LWA720920:LWA720921 LME720920:LME720921 LCI720920:LCI720921 KSM720920:KSM720921 KIQ720920:KIQ720921 JYU720920:JYU720921 JOY720920:JOY720921 JFC720920:JFC720921 IVG720920:IVG720921 ILK720920:ILK720921 IBO720920:IBO720921 HRS720920:HRS720921 HHW720920:HHW720921 GYA720920:GYA720921 GOE720920:GOE720921 GEI720920:GEI720921 FUM720920:FUM720921 FKQ720920:FKQ720921 FAU720920:FAU720921 EQY720920:EQY720921 EHC720920:EHC720921 DXG720920:DXG720921 DNK720920:DNK720921 DDO720920:DDO720921 CTS720920:CTS720921 CJW720920:CJW720921 CAA720920:CAA720921 BQE720920:BQE720921 BGI720920:BGI720921 AWM720920:AWM720921 AMQ720920:AMQ720921 ACU720920:ACU720921 SY720920:SY720921 JC720920:JC720921 E720921:E720922 WVO655384:WVO655385 WLS655384:WLS655385 WBW655384:WBW655385 VSA655384:VSA655385 VIE655384:VIE655385 UYI655384:UYI655385 UOM655384:UOM655385 UEQ655384:UEQ655385 TUU655384:TUU655385 TKY655384:TKY655385 TBC655384:TBC655385 SRG655384:SRG655385 SHK655384:SHK655385 RXO655384:RXO655385 RNS655384:RNS655385 RDW655384:RDW655385 QUA655384:QUA655385 QKE655384:QKE655385 QAI655384:QAI655385 PQM655384:PQM655385 PGQ655384:PGQ655385 OWU655384:OWU655385 OMY655384:OMY655385 ODC655384:ODC655385 NTG655384:NTG655385 NJK655384:NJK655385 MZO655384:MZO655385 MPS655384:MPS655385 MFW655384:MFW655385 LWA655384:LWA655385 LME655384:LME655385 LCI655384:LCI655385 KSM655384:KSM655385 KIQ655384:KIQ655385 JYU655384:JYU655385 JOY655384:JOY655385 JFC655384:JFC655385 IVG655384:IVG655385 ILK655384:ILK655385 IBO655384:IBO655385 HRS655384:HRS655385 HHW655384:HHW655385 GYA655384:GYA655385 GOE655384:GOE655385 GEI655384:GEI655385 FUM655384:FUM655385 FKQ655384:FKQ655385 FAU655384:FAU655385 EQY655384:EQY655385 EHC655384:EHC655385 DXG655384:DXG655385 DNK655384:DNK655385 DDO655384:DDO655385 CTS655384:CTS655385 CJW655384:CJW655385 CAA655384:CAA655385 BQE655384:BQE655385 BGI655384:BGI655385 AWM655384:AWM655385 AMQ655384:AMQ655385 ACU655384:ACU655385 SY655384:SY655385 JC655384:JC655385 E655385:E655386 WVO589848:WVO589849 WLS589848:WLS589849 WBW589848:WBW589849 VSA589848:VSA589849 VIE589848:VIE589849 UYI589848:UYI589849 UOM589848:UOM589849 UEQ589848:UEQ589849 TUU589848:TUU589849 TKY589848:TKY589849 TBC589848:TBC589849 SRG589848:SRG589849 SHK589848:SHK589849 RXO589848:RXO589849 RNS589848:RNS589849 RDW589848:RDW589849 QUA589848:QUA589849 QKE589848:QKE589849 QAI589848:QAI589849 PQM589848:PQM589849 PGQ589848:PGQ589849 OWU589848:OWU589849 OMY589848:OMY589849 ODC589848:ODC589849 NTG589848:NTG589849 NJK589848:NJK589849 MZO589848:MZO589849 MPS589848:MPS589849 MFW589848:MFW589849 LWA589848:LWA589849 LME589848:LME589849 LCI589848:LCI589849 KSM589848:KSM589849 KIQ589848:KIQ589849 JYU589848:JYU589849 JOY589848:JOY589849 JFC589848:JFC589849 IVG589848:IVG589849 ILK589848:ILK589849 IBO589848:IBO589849 HRS589848:HRS589849 HHW589848:HHW589849 GYA589848:GYA589849 GOE589848:GOE589849 GEI589848:GEI589849 FUM589848:FUM589849 FKQ589848:FKQ589849 FAU589848:FAU589849 EQY589848:EQY589849 EHC589848:EHC589849 DXG589848:DXG589849 DNK589848:DNK589849 DDO589848:DDO589849 CTS589848:CTS589849 CJW589848:CJW589849 CAA589848:CAA589849 BQE589848:BQE589849 BGI589848:BGI589849 AWM589848:AWM589849 AMQ589848:AMQ589849 ACU589848:ACU589849 SY589848:SY589849 JC589848:JC589849 E589849:E589850 WVO524312:WVO524313 WLS524312:WLS524313 WBW524312:WBW524313 VSA524312:VSA524313 VIE524312:VIE524313 UYI524312:UYI524313 UOM524312:UOM524313 UEQ524312:UEQ524313 TUU524312:TUU524313 TKY524312:TKY524313 TBC524312:TBC524313 SRG524312:SRG524313 SHK524312:SHK524313 RXO524312:RXO524313 RNS524312:RNS524313 RDW524312:RDW524313 QUA524312:QUA524313 QKE524312:QKE524313 QAI524312:QAI524313 PQM524312:PQM524313 PGQ524312:PGQ524313 OWU524312:OWU524313 OMY524312:OMY524313 ODC524312:ODC524313 NTG524312:NTG524313 NJK524312:NJK524313 MZO524312:MZO524313 MPS524312:MPS524313 MFW524312:MFW524313 LWA524312:LWA524313 LME524312:LME524313 LCI524312:LCI524313 KSM524312:KSM524313 KIQ524312:KIQ524313 JYU524312:JYU524313 JOY524312:JOY524313 JFC524312:JFC524313 IVG524312:IVG524313 ILK524312:ILK524313 IBO524312:IBO524313 HRS524312:HRS524313 HHW524312:HHW524313 GYA524312:GYA524313 GOE524312:GOE524313 GEI524312:GEI524313 FUM524312:FUM524313 FKQ524312:FKQ524313 FAU524312:FAU524313 EQY524312:EQY524313 EHC524312:EHC524313 DXG524312:DXG524313 DNK524312:DNK524313 DDO524312:DDO524313 CTS524312:CTS524313 CJW524312:CJW524313 CAA524312:CAA524313 BQE524312:BQE524313 BGI524312:BGI524313 AWM524312:AWM524313 AMQ524312:AMQ524313 ACU524312:ACU524313 SY524312:SY524313 JC524312:JC524313 E524313:E524314 WVO458776:WVO458777 WLS458776:WLS458777 WBW458776:WBW458777 VSA458776:VSA458777 VIE458776:VIE458777 UYI458776:UYI458777 UOM458776:UOM458777 UEQ458776:UEQ458777 TUU458776:TUU458777 TKY458776:TKY458777 TBC458776:TBC458777 SRG458776:SRG458777 SHK458776:SHK458777 RXO458776:RXO458777 RNS458776:RNS458777 RDW458776:RDW458777 QUA458776:QUA458777 QKE458776:QKE458777 QAI458776:QAI458777 PQM458776:PQM458777 PGQ458776:PGQ458777 OWU458776:OWU458777 OMY458776:OMY458777 ODC458776:ODC458777 NTG458776:NTG458777 NJK458776:NJK458777 MZO458776:MZO458777 MPS458776:MPS458777 MFW458776:MFW458777 LWA458776:LWA458777 LME458776:LME458777 LCI458776:LCI458777 KSM458776:KSM458777 KIQ458776:KIQ458777 JYU458776:JYU458777 JOY458776:JOY458777 JFC458776:JFC458777 IVG458776:IVG458777 ILK458776:ILK458777 IBO458776:IBO458777 HRS458776:HRS458777 HHW458776:HHW458777 GYA458776:GYA458777 GOE458776:GOE458777 GEI458776:GEI458777 FUM458776:FUM458777 FKQ458776:FKQ458777 FAU458776:FAU458777 EQY458776:EQY458777 EHC458776:EHC458777 DXG458776:DXG458777 DNK458776:DNK458777 DDO458776:DDO458777 CTS458776:CTS458777 CJW458776:CJW458777 CAA458776:CAA458777 BQE458776:BQE458777 BGI458776:BGI458777 AWM458776:AWM458777 AMQ458776:AMQ458777 ACU458776:ACU458777 SY458776:SY458777 JC458776:JC458777 E458777:E458778 WVO393240:WVO393241 WLS393240:WLS393241 WBW393240:WBW393241 VSA393240:VSA393241 VIE393240:VIE393241 UYI393240:UYI393241 UOM393240:UOM393241 UEQ393240:UEQ393241 TUU393240:TUU393241 TKY393240:TKY393241 TBC393240:TBC393241 SRG393240:SRG393241 SHK393240:SHK393241 RXO393240:RXO393241 RNS393240:RNS393241 RDW393240:RDW393241 QUA393240:QUA393241 QKE393240:QKE393241 QAI393240:QAI393241 PQM393240:PQM393241 PGQ393240:PGQ393241 OWU393240:OWU393241 OMY393240:OMY393241 ODC393240:ODC393241 NTG393240:NTG393241 NJK393240:NJK393241 MZO393240:MZO393241 MPS393240:MPS393241 MFW393240:MFW393241 LWA393240:LWA393241 LME393240:LME393241 LCI393240:LCI393241 KSM393240:KSM393241 KIQ393240:KIQ393241 JYU393240:JYU393241 JOY393240:JOY393241 JFC393240:JFC393241 IVG393240:IVG393241 ILK393240:ILK393241 IBO393240:IBO393241 HRS393240:HRS393241 HHW393240:HHW393241 GYA393240:GYA393241 GOE393240:GOE393241 GEI393240:GEI393241 FUM393240:FUM393241 FKQ393240:FKQ393241 FAU393240:FAU393241 EQY393240:EQY393241 EHC393240:EHC393241 DXG393240:DXG393241 DNK393240:DNK393241 DDO393240:DDO393241 CTS393240:CTS393241 CJW393240:CJW393241 CAA393240:CAA393241 BQE393240:BQE393241 BGI393240:BGI393241 AWM393240:AWM393241 AMQ393240:AMQ393241 ACU393240:ACU393241 SY393240:SY393241 JC393240:JC393241 E393241:E393242 WVO327704:WVO327705 WLS327704:WLS327705 WBW327704:WBW327705 VSA327704:VSA327705 VIE327704:VIE327705 UYI327704:UYI327705 UOM327704:UOM327705 UEQ327704:UEQ327705 TUU327704:TUU327705 TKY327704:TKY327705 TBC327704:TBC327705 SRG327704:SRG327705 SHK327704:SHK327705 RXO327704:RXO327705 RNS327704:RNS327705 RDW327704:RDW327705 QUA327704:QUA327705 QKE327704:QKE327705 QAI327704:QAI327705 PQM327704:PQM327705 PGQ327704:PGQ327705 OWU327704:OWU327705 OMY327704:OMY327705 ODC327704:ODC327705 NTG327704:NTG327705 NJK327704:NJK327705 MZO327704:MZO327705 MPS327704:MPS327705 MFW327704:MFW327705 LWA327704:LWA327705 LME327704:LME327705 LCI327704:LCI327705 KSM327704:KSM327705 KIQ327704:KIQ327705 JYU327704:JYU327705 JOY327704:JOY327705 JFC327704:JFC327705 IVG327704:IVG327705 ILK327704:ILK327705 IBO327704:IBO327705 HRS327704:HRS327705 HHW327704:HHW327705 GYA327704:GYA327705 GOE327704:GOE327705 GEI327704:GEI327705 FUM327704:FUM327705 FKQ327704:FKQ327705 FAU327704:FAU327705 EQY327704:EQY327705 EHC327704:EHC327705 DXG327704:DXG327705 DNK327704:DNK327705 DDO327704:DDO327705 CTS327704:CTS327705 CJW327704:CJW327705 CAA327704:CAA327705 BQE327704:BQE327705 BGI327704:BGI327705 AWM327704:AWM327705 AMQ327704:AMQ327705 ACU327704:ACU327705 SY327704:SY327705 JC327704:JC327705 E327705:E327706 WVO262168:WVO262169 WLS262168:WLS262169 WBW262168:WBW262169 VSA262168:VSA262169 VIE262168:VIE262169 UYI262168:UYI262169 UOM262168:UOM262169 UEQ262168:UEQ262169 TUU262168:TUU262169 TKY262168:TKY262169 TBC262168:TBC262169 SRG262168:SRG262169 SHK262168:SHK262169 RXO262168:RXO262169 RNS262168:RNS262169 RDW262168:RDW262169 QUA262168:QUA262169 QKE262168:QKE262169 QAI262168:QAI262169 PQM262168:PQM262169 PGQ262168:PGQ262169 OWU262168:OWU262169 OMY262168:OMY262169 ODC262168:ODC262169 NTG262168:NTG262169 NJK262168:NJK262169 MZO262168:MZO262169 MPS262168:MPS262169 MFW262168:MFW262169 LWA262168:LWA262169 LME262168:LME262169 LCI262168:LCI262169 KSM262168:KSM262169 KIQ262168:KIQ262169 JYU262168:JYU262169 JOY262168:JOY262169 JFC262168:JFC262169 IVG262168:IVG262169 ILK262168:ILK262169 IBO262168:IBO262169 HRS262168:HRS262169 HHW262168:HHW262169 GYA262168:GYA262169 GOE262168:GOE262169 GEI262168:GEI262169 FUM262168:FUM262169 FKQ262168:FKQ262169 FAU262168:FAU262169 EQY262168:EQY262169 EHC262168:EHC262169 DXG262168:DXG262169 DNK262168:DNK262169 DDO262168:DDO262169 CTS262168:CTS262169 CJW262168:CJW262169 CAA262168:CAA262169 BQE262168:BQE262169 BGI262168:BGI262169 AWM262168:AWM262169 AMQ262168:AMQ262169 ACU262168:ACU262169 SY262168:SY262169 JC262168:JC262169 E262169:E262170 WVO196632:WVO196633 WLS196632:WLS196633 WBW196632:WBW196633 VSA196632:VSA196633 VIE196632:VIE196633 UYI196632:UYI196633 UOM196632:UOM196633 UEQ196632:UEQ196633 TUU196632:TUU196633 TKY196632:TKY196633 TBC196632:TBC196633 SRG196632:SRG196633 SHK196632:SHK196633 RXO196632:RXO196633 RNS196632:RNS196633 RDW196632:RDW196633 QUA196632:QUA196633 QKE196632:QKE196633 QAI196632:QAI196633 PQM196632:PQM196633 PGQ196632:PGQ196633 OWU196632:OWU196633 OMY196632:OMY196633 ODC196632:ODC196633 NTG196632:NTG196633 NJK196632:NJK196633 MZO196632:MZO196633 MPS196632:MPS196633 MFW196632:MFW196633 LWA196632:LWA196633 LME196632:LME196633 LCI196632:LCI196633 KSM196632:KSM196633 KIQ196632:KIQ196633 JYU196632:JYU196633 JOY196632:JOY196633 JFC196632:JFC196633 IVG196632:IVG196633 ILK196632:ILK196633 IBO196632:IBO196633 HRS196632:HRS196633 HHW196632:HHW196633 GYA196632:GYA196633 GOE196632:GOE196633 GEI196632:GEI196633 FUM196632:FUM196633 FKQ196632:FKQ196633 FAU196632:FAU196633 EQY196632:EQY196633 EHC196632:EHC196633 DXG196632:DXG196633 DNK196632:DNK196633 DDO196632:DDO196633 CTS196632:CTS196633 CJW196632:CJW196633 CAA196632:CAA196633 BQE196632:BQE196633 BGI196632:BGI196633 AWM196632:AWM196633 AMQ196632:AMQ196633 ACU196632:ACU196633 SY196632:SY196633 JC196632:JC196633 E196633:E196634 WVO131096:WVO131097 WLS131096:WLS131097 WBW131096:WBW131097 VSA131096:VSA131097 VIE131096:VIE131097 UYI131096:UYI131097 UOM131096:UOM131097 UEQ131096:UEQ131097 TUU131096:TUU131097 TKY131096:TKY131097 TBC131096:TBC131097 SRG131096:SRG131097 SHK131096:SHK131097 RXO131096:RXO131097 RNS131096:RNS131097 RDW131096:RDW131097 QUA131096:QUA131097 QKE131096:QKE131097 QAI131096:QAI131097 PQM131096:PQM131097 PGQ131096:PGQ131097 OWU131096:OWU131097 OMY131096:OMY131097 ODC131096:ODC131097 NTG131096:NTG131097 NJK131096:NJK131097 MZO131096:MZO131097 MPS131096:MPS131097 MFW131096:MFW131097 LWA131096:LWA131097 LME131096:LME131097 LCI131096:LCI131097 KSM131096:KSM131097 KIQ131096:KIQ131097 JYU131096:JYU131097 JOY131096:JOY131097 JFC131096:JFC131097 IVG131096:IVG131097 ILK131096:ILK131097 IBO131096:IBO131097 HRS131096:HRS131097 HHW131096:HHW131097 GYA131096:GYA131097 GOE131096:GOE131097 GEI131096:GEI131097 FUM131096:FUM131097 FKQ131096:FKQ131097 FAU131096:FAU131097 EQY131096:EQY131097 EHC131096:EHC131097 DXG131096:DXG131097 DNK131096:DNK131097 DDO131096:DDO131097 CTS131096:CTS131097 CJW131096:CJW131097 CAA131096:CAA131097 BQE131096:BQE131097 BGI131096:BGI131097 AWM131096:AWM131097 AMQ131096:AMQ131097 ACU131096:ACU131097 SY131096:SY131097 JC131096:JC131097 E131097:E131098 WVO65560:WVO65561 WLS65560:WLS65561 WBW65560:WBW65561 VSA65560:VSA65561 VIE65560:VIE65561 UYI65560:UYI65561 UOM65560:UOM65561 UEQ65560:UEQ65561 TUU65560:TUU65561 TKY65560:TKY65561 TBC65560:TBC65561 SRG65560:SRG65561 SHK65560:SHK65561 RXO65560:RXO65561 RNS65560:RNS65561 RDW65560:RDW65561 QUA65560:QUA65561 QKE65560:QKE65561 QAI65560:QAI65561 PQM65560:PQM65561 PGQ65560:PGQ65561 OWU65560:OWU65561 OMY65560:OMY65561 ODC65560:ODC65561 NTG65560:NTG65561 NJK65560:NJK65561 MZO65560:MZO65561 MPS65560:MPS65561 MFW65560:MFW65561 LWA65560:LWA65561 LME65560:LME65561 LCI65560:LCI65561 KSM65560:KSM65561 KIQ65560:KIQ65561 JYU65560:JYU65561 JOY65560:JOY65561 JFC65560:JFC65561 IVG65560:IVG65561 ILK65560:ILK65561 IBO65560:IBO65561 HRS65560:HRS65561 HHW65560:HHW65561 GYA65560:GYA65561 GOE65560:GOE65561 GEI65560:GEI65561 FUM65560:FUM65561 FKQ65560:FKQ65561 FAU65560:FAU65561 EQY65560:EQY65561 EHC65560:EHC65561 DXG65560:DXG65561 DNK65560:DNK65561 DDO65560:DDO65561 CTS65560:CTS65561 CJW65560:CJW65561 CAA65560:CAA65561 BQE65560:BQE65561 BGI65560:BGI65561 AWM65560:AWM65561 AMQ65560:AMQ65561 ACU65560:ACU65561 SY65560:SY65561 JC65560:JC65561 E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E19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20:F21 JD19:JD20 SZ19:SZ20 ACV19:ACV20 AMR19:AMR20 AWN19:AWN20 BGJ19:BGJ20 BQF19:BQF20 CAB19:CAB20 CJX19:CJX20 CTT19:CTT20 DDP19:DDP20 DNL19:DNL20 DXH19:DXH20 EHD19:EHD20 EQZ19:EQZ20 FAV19:FAV20 FKR19:FKR20 FUN19:FUN20 GEJ19:GEJ20 GOF19:GOF20 GYB19:GYB20 HHX19:HHX20 HRT19:HRT20 IBP19:IBP20 ILL19:ILL20 IVH19:IVH20 JFD19:JFD20 JOZ19:JOZ20 JYV19:JYV20 KIR19:KIR20 KSN19:KSN20 LCJ19:LCJ20 LMF19:LMF20 LWB19:LWB20 MFX19:MFX20 MPT19:MPT20 MZP19:MZP20 NJL19:NJL20 NTH19:NTH20 ODD19:ODD20 OMZ19:OMZ20 OWV19:OWV20 PGR19:PGR20 PQN19:PQN20 QAJ19:QAJ20 QKF19:QKF20 QUB19:QUB20 RDX19:RDX20 RNT19:RNT20 RXP19:RXP20 SHL19:SHL20 SRH19:SRH20 TBD19:TBD20 TKZ19:TKZ20 TUV19:TUV20 UER19:UER20 UON19:UON20 UYJ19:UYJ20 VIF19:VIF20 VSB19:VSB20 WBX19:WBX20 WLT19:WLT20 WVP19:WVP20 E22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WVP24:WVP26 WLT24:WLT26 WBX24:WBX26 VSB24:VSB26 VIF24:VIF26 UYJ24:UYJ26 UON24:UON26 UER24:UER26 TUV24:TUV26 TKZ24:TKZ26 TBD24:TBD26 SRH24:SRH26 SHL24:SHL26 RXP24:RXP26 RNT24:RNT26 RDX24:RDX26 QUB24:QUB26 QKF24:QKF26 QAJ24:QAJ26 PQN24:PQN26 PGR24:PGR26 OWV24:OWV26 OMZ24:OMZ26 ODD24:ODD26 NTH24:NTH26 NJL24:NJL26 MZP24:MZP26 MPT24:MPT26 MFX24:MFX26 LWB24:LWB26 LMF24:LMF26 LCJ24:LCJ26 KSN24:KSN26 KIR24:KIR26 JYV24:JYV26 JOZ24:JOZ26 JFD24:JFD26 IVH24:IVH26 ILL24:ILL26 IBP24:IBP26 HRT24:HRT26 HHX24:HHX26 GYB24:GYB26 GOF24:GOF26 GEJ24:GEJ26 FUN24:FUN26 FKR24:FKR26 FAV24:FAV26 EQZ24:EQZ26 EHD24:EHD26 DXH24:DXH26 DNL24:DNL26 DDP24:DDP26 CTT24:CTT26 CJX24:CJX26 CAB24:CAB26 BQF24:BQF26 BGJ24:BGJ26 AWN24:AWN26 AMR24:AMR26 ACV24:ACV26 SZ24:SZ26 JD24:JD26 F25:F27"/>
  </dataValidations>
  <printOptions horizontalCentered="1"/>
  <pageMargins left="0" right="0" top="0.39370078740157483" bottom="0.51181102362204722" header="0.27559055118110237" footer="0.51181102362204722"/>
  <pageSetup paperSize="9" scale="65" orientation="landscape" errors="blank" r:id="rId1"/>
  <headerFooter alignWithMargins="0">
    <oddHeader>&amp;R
Halaman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DAFTAR 1 ok</vt:lpstr>
      <vt:lpstr>DAFTAR 1</vt:lpstr>
      <vt:lpstr>DAFTAR 2</vt:lpstr>
      <vt:lpstr>DAFTAR 3</vt:lpstr>
      <vt:lpstr>DAFTAR 4</vt:lpstr>
      <vt:lpstr>DAFTAR 5</vt:lpstr>
      <vt:lpstr>DAFTAR 6</vt:lpstr>
      <vt:lpstr>DAFTAR 7</vt:lpstr>
      <vt:lpstr>DAFTAR 8</vt:lpstr>
      <vt:lpstr>DAFTAR 9</vt:lpstr>
      <vt:lpstr>DAFTAR 10</vt:lpstr>
      <vt:lpstr>DAFTAR 11</vt:lpstr>
      <vt:lpstr>Sheet1</vt:lpstr>
      <vt:lpstr>'DAFTAR 10'!Print_Area</vt:lpstr>
      <vt:lpstr>'DAFTAR 2'!Print_Area</vt:lpstr>
      <vt:lpstr>'DAFTAR 3'!Print_Area</vt:lpstr>
      <vt:lpstr>'DAFTAR 4'!Print_Area</vt:lpstr>
      <vt:lpstr>'DAFTAR 5'!Print_Area</vt:lpstr>
      <vt:lpstr>'DAFTAR 6'!Print_Area</vt:lpstr>
      <vt:lpstr>'DAFTAR 7'!Print_Area</vt:lpstr>
      <vt:lpstr>'DAFTAR 8'!Print_Area</vt:lpstr>
      <vt:lpstr>'DAFTAR 9'!Print_Area</vt:lpstr>
      <vt:lpstr>'DAFTAR 1'!Print_Titles</vt:lpstr>
      <vt:lpstr>'DAFTAR 1 ok'!Print_Titles</vt:lpstr>
      <vt:lpstr>'DAFTAR 11'!Print_Titles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SONY VAIO</cp:lastModifiedBy>
  <cp:lastPrinted>2017-12-13T06:35:17Z</cp:lastPrinted>
  <dcterms:created xsi:type="dcterms:W3CDTF">2017-10-18T07:31:03Z</dcterms:created>
  <dcterms:modified xsi:type="dcterms:W3CDTF">2018-03-23T04:27:11Z</dcterms:modified>
</cp:coreProperties>
</file>