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085"/>
  </bookViews>
  <sheets>
    <sheet name="DUK" sheetId="5" r:id="rId1"/>
    <sheet name="Sheet1" sheetId="6" r:id="rId2"/>
  </sheets>
  <calcPr calcId="144525"/>
</workbook>
</file>

<file path=xl/calcChain.xml><?xml version="1.0" encoding="utf-8"?>
<calcChain xmlns="http://schemas.openxmlformats.org/spreadsheetml/2006/main">
  <c r="P27" i="6" l="1"/>
  <c r="P32" i="6"/>
  <c r="P8" i="6"/>
  <c r="P29" i="5" l="1"/>
  <c r="P32" i="5" l="1"/>
  <c r="P10" i="5" l="1"/>
</calcChain>
</file>

<file path=xl/sharedStrings.xml><?xml version="1.0" encoding="utf-8"?>
<sst xmlns="http://schemas.openxmlformats.org/spreadsheetml/2006/main" count="302" uniqueCount="152">
  <si>
    <t>NO</t>
  </si>
  <si>
    <t>TMT</t>
  </si>
  <si>
    <t>GOL</t>
  </si>
  <si>
    <t>TH</t>
  </si>
  <si>
    <t>BLN</t>
  </si>
  <si>
    <t>04</t>
  </si>
  <si>
    <t>III/d</t>
  </si>
  <si>
    <t>Kasubbag TU</t>
  </si>
  <si>
    <t>19641201 199003 1 006</t>
  </si>
  <si>
    <t>Drs.AYI KUSJIWA</t>
  </si>
  <si>
    <t>Pelaksana</t>
  </si>
  <si>
    <t>01-10-2005</t>
  </si>
  <si>
    <t>01-04-2013</t>
  </si>
  <si>
    <t>III/a</t>
  </si>
  <si>
    <t>19760630 201001 2 002</t>
  </si>
  <si>
    <t>03</t>
  </si>
  <si>
    <t xml:space="preserve">MAMAN SURYAMAN    </t>
  </si>
  <si>
    <t>Garut, 22 Juni 1965</t>
  </si>
  <si>
    <t xml:space="preserve">19650622 199503 1 004 </t>
  </si>
  <si>
    <t>Kota Serang</t>
  </si>
  <si>
    <t xml:space="preserve">JABATAN </t>
  </si>
  <si>
    <t>-</t>
  </si>
  <si>
    <t xml:space="preserve">DAFTAR URUT KEPANGKATAN (DUK) PEGAWAI NEGERI  </t>
  </si>
  <si>
    <t>KANTOR KESATUAN BANGSA DAN POLITIK KOTA SERANG</t>
  </si>
  <si>
    <t>Nama  Tempat dan Tgl Lahir</t>
  </si>
  <si>
    <t xml:space="preserve">NIP / TMT-CPNS / Gol / Ruang / Masa Kerja CPNS </t>
  </si>
  <si>
    <t>PANGKAT</t>
  </si>
  <si>
    <t>MASA KERJA Gol</t>
  </si>
  <si>
    <t>LATIHAN JABATAN</t>
  </si>
  <si>
    <t xml:space="preserve">PENDIDIKAN </t>
  </si>
  <si>
    <t>USIA</t>
  </si>
  <si>
    <t xml:space="preserve">Catatan Mutasi Kepegawaian </t>
  </si>
  <si>
    <t>KET.</t>
  </si>
  <si>
    <t xml:space="preserve">Nama </t>
  </si>
  <si>
    <t xml:space="preserve">Bulan Tahun </t>
  </si>
  <si>
    <t>Jml Jam</t>
  </si>
  <si>
    <t>Nama Pend./Jursan</t>
  </si>
  <si>
    <t>Lulus Tahun</t>
  </si>
  <si>
    <t xml:space="preserve">TK Izasah </t>
  </si>
  <si>
    <t>S2</t>
  </si>
  <si>
    <t>19630808 198305 1003</t>
  </si>
  <si>
    <t>ADUM</t>
  </si>
  <si>
    <t>S 2</t>
  </si>
  <si>
    <t>Ciamis,08 Agustus 1963</t>
  </si>
  <si>
    <t>25-12-2008</t>
  </si>
  <si>
    <t>SLTA</t>
  </si>
  <si>
    <t>PIM IV</t>
  </si>
  <si>
    <t>S1</t>
  </si>
  <si>
    <t>ENDANG MEMED, S.Pd, M.Si</t>
  </si>
  <si>
    <t>b. Jabatan;</t>
  </si>
  <si>
    <t>01 Maret 1990 / I/a</t>
  </si>
  <si>
    <t>c. Masa kerja;</t>
  </si>
  <si>
    <t>III/b</t>
  </si>
  <si>
    <t>f. Usia.</t>
  </si>
  <si>
    <t xml:space="preserve">YUYUN EKAWATI Y, S.IP </t>
  </si>
  <si>
    <t>Jogya, 30 Juni 1976</t>
  </si>
  <si>
    <t xml:space="preserve"> 01 Januari 2010 / III/a</t>
  </si>
  <si>
    <t>01-04-2012</t>
  </si>
  <si>
    <t>01-10 2014</t>
  </si>
  <si>
    <t>01 Maret 1995 / II/a</t>
  </si>
  <si>
    <t>01-04-2016</t>
  </si>
  <si>
    <t>01 Mei 1983/  II/a</t>
  </si>
  <si>
    <t>MULYADI,SIP.,M.Si</t>
  </si>
  <si>
    <t>01-12-2012</t>
  </si>
  <si>
    <t>01 Januari 1988/  II/a</t>
  </si>
  <si>
    <t>Juni, 2009</t>
  </si>
  <si>
    <t>01 Des.  1996 / II/a</t>
  </si>
  <si>
    <t>UNLA</t>
  </si>
  <si>
    <t>Ilmu Pem.</t>
  </si>
  <si>
    <t>STIAMI Adpem.</t>
  </si>
  <si>
    <t>Jun-2009</t>
  </si>
  <si>
    <t>01-05-2013</t>
  </si>
  <si>
    <t>Serang 01 Desember 1964</t>
  </si>
  <si>
    <t>UHAMKA Pedidikan</t>
  </si>
  <si>
    <t>196704091996121001</t>
  </si>
  <si>
    <t>UPM JOGYA            Ilmu Politik</t>
  </si>
  <si>
    <t>SUHERMAN, SE</t>
  </si>
  <si>
    <t>Manajemen</t>
  </si>
  <si>
    <t>Pandeglang,1 Desember 1968</t>
  </si>
  <si>
    <t>01 Maret 1989  II/a</t>
  </si>
  <si>
    <t>01 -04-2013,</t>
  </si>
  <si>
    <t>STIE  Got.Roy</t>
  </si>
  <si>
    <t>DICKY SEPTIAN,SH</t>
  </si>
  <si>
    <t>Sukabumi,19-09-1975</t>
  </si>
  <si>
    <t>197509192009011002</t>
  </si>
  <si>
    <t>01 Januari 2009 / III/a</t>
  </si>
  <si>
    <t>Mutasi dari Kab Padeglang, 01-04-2016</t>
  </si>
  <si>
    <t>196812011989031000</t>
  </si>
  <si>
    <t>Mutasi dari Kota Sukabumi 01-04-2016</t>
  </si>
  <si>
    <t>UNPAK BOGOR Hukum</t>
  </si>
  <si>
    <t>IYOH MARWIAH ,S.Pd.,M.Pd</t>
  </si>
  <si>
    <t>Serang, 02 April 1968</t>
  </si>
  <si>
    <t>TEGUH AGUNG WIBOWO, S.Sos</t>
  </si>
  <si>
    <t>Kutoarjo, 01 Juni 1967</t>
  </si>
  <si>
    <t>250 jam</t>
  </si>
  <si>
    <t>STIA Maulana Yusuf Banten</t>
  </si>
  <si>
    <t>S 1</t>
  </si>
  <si>
    <t>196706011988011003</t>
  </si>
  <si>
    <t>Pend Bahasa</t>
  </si>
  <si>
    <t>01 Januari 2008 / III/a</t>
  </si>
  <si>
    <t>UNJ Jakarta</t>
  </si>
  <si>
    <t>Ahmad Turmudi S.Sos M.Si</t>
  </si>
  <si>
    <t>19750125 200604 1 015</t>
  </si>
  <si>
    <t>Serang, 15 Januari 1975</t>
  </si>
  <si>
    <t>III/c</t>
  </si>
  <si>
    <t>Kasi</t>
  </si>
  <si>
    <t>10-01-2017</t>
  </si>
  <si>
    <t>STIA YAPPAN Ilmu Adminstrasi</t>
  </si>
  <si>
    <t>Mutasi dari Kab. Serang 31-12-2010</t>
  </si>
  <si>
    <t>196804022008012000</t>
  </si>
  <si>
    <t>TUBAGUS VIKI RIZFUKI</t>
  </si>
  <si>
    <t>196504091993031007</t>
  </si>
  <si>
    <t>Serang,  9 April 1965</t>
  </si>
  <si>
    <t>II/a</t>
  </si>
  <si>
    <t>01-04-2015</t>
  </si>
  <si>
    <t>SMEA 1 Serang</t>
  </si>
  <si>
    <t>Mutasi dari Dinas Pend. Kota Serang,TMT.01 April 2010</t>
  </si>
  <si>
    <t>Pandeglang, 04 September 1967</t>
  </si>
  <si>
    <t>01-04-2014</t>
  </si>
  <si>
    <t>01-06-2015</t>
  </si>
  <si>
    <t>01-06-2015 Dari Kota Bandung Jawa Barat</t>
  </si>
  <si>
    <t>Pandeglang, 04 -9- 1967</t>
  </si>
  <si>
    <t>III/C</t>
  </si>
  <si>
    <t>Mutasi dari Kab Padeglang, 01-04-2013</t>
  </si>
  <si>
    <t>Mutasi dari Fungsional, 02-06-2017 /Guru</t>
  </si>
  <si>
    <t>01-04-2017</t>
  </si>
  <si>
    <t>Serang,     Januari   2018</t>
  </si>
  <si>
    <t xml:space="preserve"> Plt.Kepala Kantor Kesatuan Bangsa dan Politik</t>
  </si>
  <si>
    <t xml:space="preserve"> Rd.NOER IMAN WIBISANA,SH.,M.Si</t>
  </si>
  <si>
    <t>NIP. 19750726 200902 1 004</t>
  </si>
  <si>
    <t>JANUARI  2018</t>
  </si>
  <si>
    <t>Plt. Kepala Kantor Kesatuan Bangsa dan Politik</t>
  </si>
  <si>
    <t>01-04-2018</t>
  </si>
  <si>
    <t>Mutasi dari Kec. Cipocok Kota Serang, 01-04-2016</t>
  </si>
  <si>
    <t>Mutasi dari Fungsional Guru SMP.1  Kota Serang , 02-06-2017</t>
  </si>
  <si>
    <t>Mutasi dari Kab. Serang   01-04-192009</t>
  </si>
  <si>
    <t>Iyoh Marwiah, M.Pd</t>
  </si>
  <si>
    <t>Serang 02 April 1968</t>
  </si>
  <si>
    <t>19680402 200801 2 006</t>
  </si>
  <si>
    <t>01 Januari 2008 /III/a</t>
  </si>
  <si>
    <t>01-10-2016</t>
  </si>
  <si>
    <t>01 Juli 2018</t>
  </si>
  <si>
    <t xml:space="preserve">DAFTAR RIWAYAT PEGAWAI OPD </t>
  </si>
  <si>
    <t>Serang,     JULI  2018</t>
  </si>
  <si>
    <t xml:space="preserve"> GOLIB ABD MUTHOLIB,S.Pd.,M.Si</t>
  </si>
  <si>
    <t>NIP. 19620617 198212 1 001</t>
  </si>
  <si>
    <t>Golib Abd Mutholib, S.Pd., M.Si</t>
  </si>
  <si>
    <t>19620627 198212 1 001</t>
  </si>
  <si>
    <t>Serang, 27 Juni 1962</t>
  </si>
  <si>
    <t>Kepala Kesbangpol</t>
  </si>
  <si>
    <t>BPBD</t>
  </si>
  <si>
    <t>JANUARI - JULI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</si>
</sst>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_ ;_ * \-#,##0_ ;_ * &quot;-&quot;_ ;_ @_ "/>
    <numFmt numFmtId="165" formatCode="0\ \j\a\m"/>
  </numFmts>
  <fonts count="17">
    <font>
      <sz val="11"/>
      <color indexed="8"/>
      <name val="Calibri"/>
      <family val="2"/>
      <charset val="134"/>
    </font>
    <font>
      <sz val="11"/>
      <name val="Calibri"/>
      <family val="2"/>
      <charset val="134"/>
    </font>
    <font>
      <sz val="10"/>
      <name val="Arial Narrow"/>
      <family val="2"/>
      <charset val="134"/>
    </font>
    <font>
      <sz val="9"/>
      <name val="Arial"/>
      <family val="2"/>
      <charset val="134"/>
    </font>
    <font>
      <sz val="11"/>
      <name val="Bookman Old Style"/>
      <family val="1"/>
      <charset val="134"/>
    </font>
    <font>
      <sz val="11"/>
      <color indexed="8"/>
      <name val="Calibri"/>
      <family val="2"/>
      <charset val="134"/>
    </font>
    <font>
      <sz val="9"/>
      <name val="Calibri"/>
      <family val="2"/>
      <charset val="134"/>
    </font>
    <font>
      <sz val="9"/>
      <name val="Calibri"/>
      <family val="2"/>
      <scheme val="minor"/>
    </font>
    <font>
      <sz val="9"/>
      <name val="Arial Narrow"/>
      <family val="2"/>
      <charset val="134"/>
    </font>
    <font>
      <sz val="9"/>
      <color indexed="8"/>
      <name val="Calibri"/>
      <family val="2"/>
      <charset val="134"/>
    </font>
    <font>
      <b/>
      <u/>
      <sz val="9"/>
      <color indexed="8"/>
      <name val="Calibri"/>
      <family val="2"/>
      <charset val="134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b/>
      <sz val="11"/>
      <name val="Calibri"/>
      <family val="2"/>
      <charset val="134"/>
    </font>
    <font>
      <b/>
      <u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64" fontId="5" fillId="0" borderId="0" applyFont="0" applyFill="0" applyBorder="0" applyAlignment="0" applyProtection="0">
      <alignment vertical="center"/>
    </xf>
  </cellStyleXfs>
  <cellXfs count="221">
    <xf numFmtId="0" fontId="0" fillId="0" borderId="0" xfId="0" applyAlignme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top"/>
    </xf>
    <xf numFmtId="165" fontId="1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1" fillId="0" borderId="0" xfId="0" applyFont="1" applyFill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6" fillId="0" borderId="0" xfId="0" applyFont="1" applyAlignment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top"/>
    </xf>
    <xf numFmtId="15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17" fontId="6" fillId="0" borderId="0" xfId="0" applyNumberFormat="1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5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justify" vertical="top" wrapText="1"/>
    </xf>
    <xf numFmtId="165" fontId="7" fillId="0" borderId="2" xfId="0" applyNumberFormat="1" applyFont="1" applyFill="1" applyBorder="1" applyAlignment="1">
      <alignment vertical="top"/>
    </xf>
    <xf numFmtId="0" fontId="7" fillId="0" borderId="4" xfId="0" applyFont="1" applyFill="1" applyBorder="1" applyAlignment="1">
      <alignment horizontal="justify" vertical="top" wrapText="1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justify" vertical="top" wrapText="1"/>
    </xf>
    <xf numFmtId="0" fontId="7" fillId="0" borderId="3" xfId="0" applyFont="1" applyBorder="1" applyAlignment="1">
      <alignment vertical="top"/>
    </xf>
    <xf numFmtId="0" fontId="7" fillId="0" borderId="2" xfId="0" quotePrefix="1" applyFont="1" applyFill="1" applyBorder="1" applyAlignment="1">
      <alignment horizontal="justify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7" fillId="0" borderId="4" xfId="0" quotePrefix="1" applyFont="1" applyBorder="1" applyAlignment="1">
      <alignment vertical="top" wrapText="1"/>
    </xf>
    <xf numFmtId="0" fontId="7" fillId="0" borderId="2" xfId="0" applyFont="1" applyFill="1" applyBorder="1" applyAlignment="1">
      <alignment vertical="top"/>
    </xf>
    <xf numFmtId="0" fontId="7" fillId="0" borderId="4" xfId="0" applyNumberFormat="1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2" xfId="0" quotePrefix="1" applyFont="1" applyBorder="1" applyAlignment="1">
      <alignment vertical="top" wrapText="1"/>
    </xf>
    <xf numFmtId="0" fontId="7" fillId="0" borderId="4" xfId="0" applyFont="1" applyBorder="1" applyAlignment="1">
      <alignment horizontal="left" vertical="top"/>
    </xf>
    <xf numFmtId="0" fontId="7" fillId="0" borderId="2" xfId="0" quotePrefix="1" applyFont="1" applyBorder="1" applyAlignment="1">
      <alignment horizontal="justify" vertical="top" wrapText="1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 vertical="center"/>
    </xf>
    <xf numFmtId="0" fontId="7" fillId="0" borderId="2" xfId="0" quotePrefix="1" applyFont="1" applyBorder="1" applyAlignment="1">
      <alignment vertical="top"/>
    </xf>
    <xf numFmtId="0" fontId="7" fillId="0" borderId="2" xfId="0" applyFont="1" applyBorder="1" applyAlignment="1">
      <alignment horizontal="justify" vertical="top" wrapText="1"/>
    </xf>
    <xf numFmtId="0" fontId="7" fillId="0" borderId="0" xfId="0" applyFont="1" applyAlignment="1"/>
    <xf numFmtId="0" fontId="12" fillId="0" borderId="0" xfId="0" applyFont="1" applyBorder="1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7" fillId="0" borderId="0" xfId="0" applyFont="1" applyBorder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3" xfId="0" applyFont="1" applyFill="1" applyBorder="1" applyAlignment="1">
      <alignment horizontal="justify" vertical="top" wrapText="1"/>
    </xf>
    <xf numFmtId="165" fontId="7" fillId="0" borderId="3" xfId="0" applyNumberFormat="1" applyFont="1" applyFill="1" applyBorder="1" applyAlignment="1">
      <alignment vertical="top"/>
    </xf>
    <xf numFmtId="0" fontId="7" fillId="0" borderId="3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justify" vertical="center" wrapText="1"/>
    </xf>
    <xf numFmtId="0" fontId="7" fillId="0" borderId="2" xfId="0" quotePrefix="1" applyFont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justify" vertical="top" wrapText="1"/>
    </xf>
    <xf numFmtId="15" fontId="7" fillId="0" borderId="0" xfId="0" quotePrefix="1" applyNumberFormat="1" applyFont="1" applyBorder="1" applyAlignment="1">
      <alignment horizontal="center" vertical="center"/>
    </xf>
    <xf numFmtId="17" fontId="7" fillId="0" borderId="0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15" fontId="7" fillId="0" borderId="0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7" fontId="7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5" fontId="7" fillId="0" borderId="2" xfId="0" quotePrefix="1" applyNumberFormat="1" applyFont="1" applyBorder="1" applyAlignment="1">
      <alignment horizontal="center" vertical="top"/>
    </xf>
    <xf numFmtId="15" fontId="7" fillId="0" borderId="4" xfId="0" applyNumberFormat="1" applyFont="1" applyBorder="1" applyAlignment="1">
      <alignment horizontal="center" vertical="top"/>
    </xf>
    <xf numFmtId="15" fontId="7" fillId="0" borderId="3" xfId="0" applyNumberFormat="1" applyFont="1" applyBorder="1" applyAlignment="1">
      <alignment horizontal="center" vertical="top"/>
    </xf>
    <xf numFmtId="17" fontId="7" fillId="0" borderId="2" xfId="0" quotePrefix="1" applyNumberFormat="1" applyFont="1" applyBorder="1" applyAlignment="1">
      <alignment horizontal="center" vertical="center"/>
    </xf>
    <xf numFmtId="17" fontId="7" fillId="0" borderId="4" xfId="0" quotePrefix="1" applyNumberFormat="1" applyFont="1" applyBorder="1" applyAlignment="1">
      <alignment horizontal="center" vertical="center"/>
    </xf>
    <xf numFmtId="17" fontId="7" fillId="0" borderId="3" xfId="0" quotePrefix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15" fontId="7" fillId="0" borderId="2" xfId="0" applyNumberFormat="1" applyFont="1" applyFill="1" applyBorder="1" applyAlignment="1">
      <alignment horizontal="center" vertical="center"/>
    </xf>
    <xf numFmtId="15" fontId="7" fillId="0" borderId="3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7" fontId="7" fillId="0" borderId="4" xfId="0" applyNumberFormat="1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/>
    </xf>
    <xf numFmtId="1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top" wrapText="1"/>
    </xf>
    <xf numFmtId="0" fontId="7" fillId="0" borderId="4" xfId="0" quotePrefix="1" applyFont="1" applyBorder="1" applyAlignment="1">
      <alignment horizontal="center" vertical="top" wrapText="1"/>
    </xf>
    <xf numFmtId="0" fontId="7" fillId="0" borderId="3" xfId="0" quotePrefix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4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center"/>
    </xf>
    <xf numFmtId="15" fontId="1" fillId="0" borderId="0" xfId="0" quotePrefix="1" applyNumberFormat="1" applyFont="1" applyFill="1" applyBorder="1" applyAlignment="1">
      <alignment horizontal="center" vertical="center"/>
    </xf>
    <xf numFmtId="15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7" fontId="1" fillId="0" borderId="0" xfId="0" quotePrefix="1" applyNumberFormat="1" applyFont="1" applyBorder="1" applyAlignment="1">
      <alignment horizontal="center" vertical="center"/>
    </xf>
    <xf numFmtId="17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quotePrefix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17" fontId="14" fillId="0" borderId="0" xfId="0" quotePrefix="1" applyNumberFormat="1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 wrapText="1"/>
    </xf>
    <xf numFmtId="15" fontId="7" fillId="0" borderId="2" xfId="0" quotePrefix="1" applyNumberFormat="1" applyFont="1" applyFill="1" applyBorder="1" applyAlignment="1">
      <alignment horizontal="center" vertical="center"/>
    </xf>
    <xf numFmtId="15" fontId="7" fillId="0" borderId="1" xfId="0" applyNumberFormat="1" applyFont="1" applyFill="1" applyBorder="1" applyAlignment="1">
      <alignment horizontal="center" vertical="center"/>
    </xf>
    <xf numFmtId="15" fontId="7" fillId="0" borderId="2" xfId="0" quotePrefix="1" applyNumberFormat="1" applyFont="1" applyBorder="1" applyAlignment="1">
      <alignment horizontal="center" vertical="center"/>
    </xf>
    <xf numFmtId="15" fontId="7" fillId="0" borderId="3" xfId="0" applyNumberFormat="1" applyFont="1" applyBorder="1" applyAlignment="1">
      <alignment horizontal="center" vertical="center"/>
    </xf>
    <xf numFmtId="15" fontId="7" fillId="0" borderId="4" xfId="0" quotePrefix="1" applyNumberFormat="1" applyFont="1" applyBorder="1" applyAlignment="1">
      <alignment horizontal="center" vertical="center"/>
    </xf>
    <xf numFmtId="15" fontId="7" fillId="0" borderId="3" xfId="0" quotePrefix="1" applyNumberFormat="1" applyFont="1" applyBorder="1" applyAlignment="1">
      <alignment horizontal="center" vertical="center"/>
    </xf>
    <xf numFmtId="15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15" fontId="7" fillId="0" borderId="1" xfId="0" quotePrefix="1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quotePrefix="1" applyFont="1" applyBorder="1" applyAlignment="1">
      <alignment horizontal="center" vertical="center"/>
    </xf>
    <xf numFmtId="0" fontId="7" fillId="0" borderId="3" xfId="0" quotePrefix="1" applyNumberFormat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" fontId="7" fillId="0" borderId="1" xfId="0" quotePrefix="1" applyNumberFormat="1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top" wrapText="1"/>
    </xf>
    <xf numFmtId="17" fontId="7" fillId="0" borderId="2" xfId="0" quotePrefix="1" applyNumberFormat="1" applyFont="1" applyFill="1" applyBorder="1" applyAlignment="1">
      <alignment horizontal="center" vertical="center"/>
    </xf>
    <xf numFmtId="17" fontId="7" fillId="0" borderId="4" xfId="0" quotePrefix="1" applyNumberFormat="1" applyFont="1" applyFill="1" applyBorder="1" applyAlignment="1">
      <alignment horizontal="center" vertical="center"/>
    </xf>
    <xf numFmtId="17" fontId="7" fillId="0" borderId="3" xfId="0" quotePrefix="1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top"/>
    </xf>
    <xf numFmtId="15" fontId="7" fillId="0" borderId="2" xfId="0" quotePrefix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vertical="center"/>
    </xf>
    <xf numFmtId="0" fontId="7" fillId="0" borderId="2" xfId="0" quotePrefix="1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7" fillId="0" borderId="3" xfId="0" quotePrefix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15" fontId="7" fillId="0" borderId="3" xfId="0" quotePrefix="1" applyNumberFormat="1" applyFont="1" applyBorder="1" applyAlignment="1">
      <alignment horizontal="center" vertical="top"/>
    </xf>
    <xf numFmtId="15" fontId="7" fillId="0" borderId="4" xfId="0" quotePrefix="1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15" fontId="7" fillId="0" borderId="4" xfId="0" quotePrefix="1" applyNumberFormat="1" applyFont="1" applyBorder="1" applyAlignment="1">
      <alignment horizontal="center" vertical="top"/>
    </xf>
    <xf numFmtId="15" fontId="7" fillId="0" borderId="2" xfId="0" quotePrefix="1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</cellXfs>
  <cellStyles count="2">
    <cellStyle name="Comma [0]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zoomScale="90" zoomScaleNormal="90" workbookViewId="0">
      <selection sqref="A1:R1"/>
    </sheetView>
  </sheetViews>
  <sheetFormatPr defaultColWidth="9.140625" defaultRowHeight="15"/>
  <cols>
    <col min="1" max="1" width="4.140625" style="2" customWidth="1"/>
    <col min="2" max="2" width="26.28515625" style="2" customWidth="1"/>
    <col min="3" max="3" width="20.140625" style="2" customWidth="1"/>
    <col min="4" max="4" width="6.140625" style="2" customWidth="1"/>
    <col min="5" max="5" width="10.5703125" style="2" customWidth="1"/>
    <col min="6" max="6" width="12" style="2" customWidth="1"/>
    <col min="7" max="7" width="10.5703125" style="2" customWidth="1"/>
    <col min="8" max="8" width="6.5703125" style="2" customWidth="1"/>
    <col min="9" max="9" width="8.5703125" style="2" customWidth="1"/>
    <col min="10" max="10" width="11.85546875" style="2" customWidth="1"/>
    <col min="11" max="11" width="11.28515625" style="2" customWidth="1"/>
    <col min="12" max="12" width="9.140625" style="2"/>
    <col min="13" max="13" width="13.5703125" style="2" customWidth="1"/>
    <col min="14" max="14" width="7.7109375" style="9" customWidth="1"/>
    <col min="15" max="15" width="7.42578125" style="2" customWidth="1"/>
    <col min="16" max="16" width="6.28515625" style="2" customWidth="1"/>
    <col min="17" max="17" width="20.85546875" style="2" customWidth="1"/>
    <col min="18" max="18" width="6.7109375" style="2" customWidth="1"/>
    <col min="19" max="19" width="5.85546875" style="2" customWidth="1"/>
    <col min="20" max="20" width="4.5703125" style="2" customWidth="1"/>
    <col min="21" max="21" width="5.42578125" style="2" customWidth="1"/>
    <col min="22" max="22" width="2" style="2" customWidth="1"/>
    <col min="23" max="23" width="7" style="2" customWidth="1"/>
    <col min="24" max="16384" width="9.140625" style="2"/>
  </cols>
  <sheetData>
    <row r="1" spans="1:18" ht="23.1" customHeight="1">
      <c r="A1" s="151" t="s">
        <v>142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ht="15" customHeight="1">
      <c r="A2" s="151" t="s">
        <v>23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>
      <c r="A3" s="152" t="s">
        <v>151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18" ht="14.25" customHeight="1"/>
    <row r="5" spans="1:18">
      <c r="A5" s="153" t="s">
        <v>0</v>
      </c>
      <c r="B5" s="157" t="s">
        <v>24</v>
      </c>
      <c r="C5" s="157" t="s">
        <v>25</v>
      </c>
      <c r="D5" s="153" t="s">
        <v>26</v>
      </c>
      <c r="E5" s="153"/>
      <c r="F5" s="159" t="s">
        <v>20</v>
      </c>
      <c r="G5" s="153" t="s">
        <v>1</v>
      </c>
      <c r="H5" s="153" t="s">
        <v>27</v>
      </c>
      <c r="I5" s="153"/>
      <c r="J5" s="154" t="s">
        <v>28</v>
      </c>
      <c r="K5" s="155"/>
      <c r="L5" s="156"/>
      <c r="M5" s="154" t="s">
        <v>29</v>
      </c>
      <c r="N5" s="155"/>
      <c r="O5" s="156"/>
      <c r="P5" s="153" t="s">
        <v>30</v>
      </c>
      <c r="Q5" s="157" t="s">
        <v>31</v>
      </c>
      <c r="R5" s="160" t="s">
        <v>32</v>
      </c>
    </row>
    <row r="6" spans="1:18" ht="24.75" customHeight="1">
      <c r="A6" s="153"/>
      <c r="B6" s="158"/>
      <c r="C6" s="158"/>
      <c r="D6" s="26" t="s">
        <v>2</v>
      </c>
      <c r="E6" s="26" t="s">
        <v>1</v>
      </c>
      <c r="F6" s="159"/>
      <c r="G6" s="153"/>
      <c r="H6" s="26" t="s">
        <v>3</v>
      </c>
      <c r="I6" s="26" t="s">
        <v>4</v>
      </c>
      <c r="J6" s="26" t="s">
        <v>33</v>
      </c>
      <c r="K6" s="26" t="s">
        <v>34</v>
      </c>
      <c r="L6" s="26" t="s">
        <v>35</v>
      </c>
      <c r="M6" s="26" t="s">
        <v>36</v>
      </c>
      <c r="N6" s="26" t="s">
        <v>37</v>
      </c>
      <c r="O6" s="26" t="s">
        <v>38</v>
      </c>
      <c r="P6" s="153"/>
      <c r="Q6" s="158"/>
      <c r="R6" s="160"/>
    </row>
    <row r="7" spans="1:18">
      <c r="A7" s="69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</row>
    <row r="8" spans="1:18">
      <c r="A8" s="219">
        <v>1</v>
      </c>
      <c r="B8" s="220" t="s">
        <v>146</v>
      </c>
      <c r="C8" s="220" t="s">
        <v>147</v>
      </c>
      <c r="D8" s="220"/>
      <c r="E8" s="220"/>
      <c r="F8" s="220" t="s">
        <v>149</v>
      </c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 t="s">
        <v>150</v>
      </c>
      <c r="R8" s="220"/>
    </row>
    <row r="9" spans="1:18">
      <c r="A9" s="219"/>
      <c r="B9" s="220" t="s">
        <v>148</v>
      </c>
      <c r="C9" s="220"/>
      <c r="D9" s="220"/>
      <c r="E9" s="220"/>
      <c r="F9" s="220"/>
      <c r="G9" s="220" t="s">
        <v>141</v>
      </c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</row>
    <row r="10" spans="1:18" s="1" customFormat="1" ht="21.75" customHeight="1">
      <c r="A10" s="89">
        <v>2</v>
      </c>
      <c r="B10" s="87" t="s">
        <v>136</v>
      </c>
      <c r="C10" s="88" t="s">
        <v>138</v>
      </c>
      <c r="D10" s="97" t="s">
        <v>6</v>
      </c>
      <c r="E10" s="161" t="s">
        <v>140</v>
      </c>
      <c r="F10" s="171" t="s">
        <v>7</v>
      </c>
      <c r="G10" s="161" t="s">
        <v>141</v>
      </c>
      <c r="H10" s="91">
        <v>13</v>
      </c>
      <c r="I10" s="177">
        <v>10</v>
      </c>
      <c r="J10" s="118"/>
      <c r="K10" s="108"/>
      <c r="L10" s="33"/>
      <c r="M10" s="42" t="s">
        <v>100</v>
      </c>
      <c r="N10" s="91">
        <v>2006</v>
      </c>
      <c r="O10" s="91" t="s">
        <v>39</v>
      </c>
      <c r="P10" s="97">
        <f>20016-19964</f>
        <v>52</v>
      </c>
      <c r="Q10" s="133" t="s">
        <v>134</v>
      </c>
      <c r="R10" s="114"/>
    </row>
    <row r="11" spans="1:18" s="1" customFormat="1" ht="20.25" customHeight="1">
      <c r="A11" s="90"/>
      <c r="B11" s="50" t="s">
        <v>137</v>
      </c>
      <c r="C11" s="66" t="s">
        <v>139</v>
      </c>
      <c r="D11" s="127"/>
      <c r="E11" s="162"/>
      <c r="F11" s="172"/>
      <c r="G11" s="162"/>
      <c r="H11" s="168"/>
      <c r="I11" s="168"/>
      <c r="J11" s="180"/>
      <c r="K11" s="184"/>
      <c r="L11" s="67"/>
      <c r="M11" s="30" t="s">
        <v>98</v>
      </c>
      <c r="N11" s="168"/>
      <c r="O11" s="168"/>
      <c r="P11" s="99"/>
      <c r="Q11" s="202"/>
      <c r="R11" s="200"/>
    </row>
    <row r="12" spans="1:18" s="1" customFormat="1" ht="13.5" customHeight="1">
      <c r="A12" s="91">
        <v>3</v>
      </c>
      <c r="B12" s="30" t="s">
        <v>101</v>
      </c>
      <c r="C12" s="43" t="s">
        <v>102</v>
      </c>
      <c r="D12" s="97" t="s">
        <v>6</v>
      </c>
      <c r="E12" s="161" t="s">
        <v>132</v>
      </c>
      <c r="F12" s="97" t="s">
        <v>105</v>
      </c>
      <c r="G12" s="116" t="s">
        <v>106</v>
      </c>
      <c r="H12" s="91">
        <v>13</v>
      </c>
      <c r="I12" s="91">
        <v>6</v>
      </c>
      <c r="J12" s="118" t="s">
        <v>46</v>
      </c>
      <c r="K12" s="108" t="s">
        <v>119</v>
      </c>
      <c r="L12" s="121">
        <v>250</v>
      </c>
      <c r="M12" s="104" t="s">
        <v>107</v>
      </c>
      <c r="N12" s="91">
        <v>2012</v>
      </c>
      <c r="O12" s="91" t="s">
        <v>42</v>
      </c>
      <c r="P12" s="97">
        <v>37</v>
      </c>
      <c r="Q12" s="111" t="s">
        <v>108</v>
      </c>
      <c r="R12" s="114"/>
    </row>
    <row r="13" spans="1:18" s="1" customFormat="1" ht="18.75" customHeight="1">
      <c r="A13" s="92"/>
      <c r="B13" s="30" t="s">
        <v>103</v>
      </c>
      <c r="C13" s="34" t="s">
        <v>66</v>
      </c>
      <c r="D13" s="98"/>
      <c r="E13" s="125"/>
      <c r="F13" s="98"/>
      <c r="G13" s="125"/>
      <c r="H13" s="94"/>
      <c r="I13" s="94"/>
      <c r="J13" s="118"/>
      <c r="K13" s="120"/>
      <c r="L13" s="122"/>
      <c r="M13" s="182"/>
      <c r="N13" s="94"/>
      <c r="O13" s="91"/>
      <c r="P13" s="98"/>
      <c r="Q13" s="113"/>
      <c r="R13" s="115"/>
    </row>
    <row r="14" spans="1:18" s="1" customFormat="1" ht="14.25" customHeight="1">
      <c r="A14" s="91">
        <v>4</v>
      </c>
      <c r="B14" s="35" t="s">
        <v>110</v>
      </c>
      <c r="C14" s="52" t="s">
        <v>111</v>
      </c>
      <c r="D14" s="97" t="s">
        <v>104</v>
      </c>
      <c r="E14" s="116" t="s">
        <v>114</v>
      </c>
      <c r="F14" s="97" t="s">
        <v>105</v>
      </c>
      <c r="G14" s="116" t="s">
        <v>106</v>
      </c>
      <c r="H14" s="91">
        <v>17</v>
      </c>
      <c r="I14" s="91">
        <v>1</v>
      </c>
      <c r="J14" s="118" t="s">
        <v>46</v>
      </c>
      <c r="K14" s="108" t="s">
        <v>119</v>
      </c>
      <c r="L14" s="121">
        <v>250</v>
      </c>
      <c r="M14" s="104" t="s">
        <v>115</v>
      </c>
      <c r="N14" s="91">
        <v>2000</v>
      </c>
      <c r="O14" s="91" t="s">
        <v>45</v>
      </c>
      <c r="P14" s="97">
        <v>41</v>
      </c>
      <c r="Q14" s="111" t="s">
        <v>108</v>
      </c>
      <c r="R14" s="114"/>
    </row>
    <row r="15" spans="1:18" s="1" customFormat="1" ht="23.25" customHeight="1">
      <c r="A15" s="92"/>
      <c r="B15" s="38" t="s">
        <v>112</v>
      </c>
      <c r="C15" s="38" t="s">
        <v>113</v>
      </c>
      <c r="D15" s="99"/>
      <c r="E15" s="117"/>
      <c r="F15" s="99"/>
      <c r="G15" s="117"/>
      <c r="H15" s="92"/>
      <c r="I15" s="92"/>
      <c r="J15" s="119"/>
      <c r="K15" s="120"/>
      <c r="L15" s="122"/>
      <c r="M15" s="123"/>
      <c r="N15" s="92"/>
      <c r="O15" s="92"/>
      <c r="P15" s="99"/>
      <c r="Q15" s="113"/>
      <c r="R15" s="124"/>
    </row>
    <row r="16" spans="1:18" s="1" customFormat="1" ht="16.5" customHeight="1">
      <c r="A16" s="89">
        <v>5</v>
      </c>
      <c r="B16" s="31" t="s">
        <v>92</v>
      </c>
      <c r="C16" s="39" t="s">
        <v>97</v>
      </c>
      <c r="D16" s="168" t="s">
        <v>6</v>
      </c>
      <c r="E16" s="161">
        <v>38443</v>
      </c>
      <c r="F16" s="174" t="s">
        <v>10</v>
      </c>
      <c r="G16" s="163"/>
      <c r="H16" s="89">
        <v>20</v>
      </c>
      <c r="I16" s="179">
        <v>8</v>
      </c>
      <c r="J16" s="104" t="s">
        <v>41</v>
      </c>
      <c r="K16" s="189">
        <v>36312</v>
      </c>
      <c r="L16" s="187" t="s">
        <v>94</v>
      </c>
      <c r="M16" s="95" t="s">
        <v>95</v>
      </c>
      <c r="N16" s="89">
        <v>1993</v>
      </c>
      <c r="O16" s="89" t="s">
        <v>96</v>
      </c>
      <c r="P16" s="89">
        <v>50</v>
      </c>
      <c r="Q16" s="111" t="s">
        <v>133</v>
      </c>
      <c r="R16" s="29"/>
    </row>
    <row r="17" spans="1:20" s="1" customFormat="1" ht="16.5" customHeight="1">
      <c r="A17" s="93"/>
      <c r="B17" s="40" t="s">
        <v>93</v>
      </c>
      <c r="C17" s="34" t="s">
        <v>64</v>
      </c>
      <c r="D17" s="91"/>
      <c r="E17" s="161"/>
      <c r="F17" s="174"/>
      <c r="G17" s="163"/>
      <c r="H17" s="89"/>
      <c r="I17" s="179"/>
      <c r="J17" s="104"/>
      <c r="K17" s="190"/>
      <c r="L17" s="187"/>
      <c r="M17" s="96"/>
      <c r="N17" s="89"/>
      <c r="O17" s="89"/>
      <c r="P17" s="89"/>
      <c r="Q17" s="113"/>
      <c r="R17" s="29"/>
    </row>
    <row r="18" spans="1:20" s="1" customFormat="1" ht="4.5" customHeight="1">
      <c r="A18" s="93"/>
      <c r="B18" s="30"/>
      <c r="C18" s="37"/>
      <c r="D18" s="91"/>
      <c r="E18" s="116"/>
      <c r="F18" s="174"/>
      <c r="G18" s="167"/>
      <c r="H18" s="89"/>
      <c r="I18" s="89"/>
      <c r="J18" s="104"/>
      <c r="K18" s="190"/>
      <c r="L18" s="187"/>
      <c r="M18" s="96"/>
      <c r="N18" s="89"/>
      <c r="O18" s="89"/>
      <c r="P18" s="89"/>
      <c r="Q18" s="113"/>
      <c r="R18" s="29"/>
    </row>
    <row r="19" spans="1:20" s="1" customFormat="1" ht="0.75" customHeight="1">
      <c r="A19" s="28"/>
      <c r="B19" s="29"/>
      <c r="C19" s="38"/>
      <c r="D19" s="41"/>
      <c r="E19" s="116"/>
      <c r="F19" s="174"/>
      <c r="G19" s="167"/>
      <c r="H19" s="89"/>
      <c r="I19" s="89"/>
      <c r="J19" s="104"/>
      <c r="K19" s="191"/>
      <c r="L19" s="187"/>
      <c r="M19" s="188"/>
      <c r="N19" s="89"/>
      <c r="O19" s="89"/>
      <c r="P19" s="89"/>
      <c r="Q19" s="203"/>
      <c r="R19" s="29"/>
    </row>
    <row r="20" spans="1:20" s="1" customFormat="1" ht="18" customHeight="1">
      <c r="A20" s="89">
        <v>6</v>
      </c>
      <c r="B20" s="42" t="s">
        <v>76</v>
      </c>
      <c r="C20" s="43" t="s">
        <v>87</v>
      </c>
      <c r="D20" s="97" t="s">
        <v>6</v>
      </c>
      <c r="E20" s="161" t="s">
        <v>80</v>
      </c>
      <c r="F20" s="174" t="s">
        <v>10</v>
      </c>
      <c r="G20" s="163"/>
      <c r="H20" s="89">
        <v>19</v>
      </c>
      <c r="I20" s="179">
        <v>1</v>
      </c>
      <c r="J20" s="104"/>
      <c r="K20" s="103"/>
      <c r="L20" s="187">
        <v>250</v>
      </c>
      <c r="M20" s="31" t="s">
        <v>81</v>
      </c>
      <c r="N20" s="89">
        <v>2011</v>
      </c>
      <c r="O20" s="89" t="s">
        <v>47</v>
      </c>
      <c r="P20" s="89">
        <v>49</v>
      </c>
      <c r="Q20" s="104" t="s">
        <v>86</v>
      </c>
      <c r="R20" s="44"/>
      <c r="T20" s="7" t="s">
        <v>49</v>
      </c>
    </row>
    <row r="21" spans="1:20" s="1" customFormat="1" ht="28.5" customHeight="1">
      <c r="A21" s="93"/>
      <c r="B21" s="48" t="s">
        <v>78</v>
      </c>
      <c r="C21" s="34" t="s">
        <v>79</v>
      </c>
      <c r="D21" s="97"/>
      <c r="E21" s="116"/>
      <c r="F21" s="174"/>
      <c r="G21" s="167"/>
      <c r="H21" s="89"/>
      <c r="I21" s="89"/>
      <c r="J21" s="104"/>
      <c r="K21" s="104"/>
      <c r="L21" s="187"/>
      <c r="M21" s="45" t="s">
        <v>77</v>
      </c>
      <c r="N21" s="89"/>
      <c r="O21" s="89"/>
      <c r="P21" s="89"/>
      <c r="Q21" s="182"/>
      <c r="R21" s="46"/>
      <c r="T21" s="7" t="s">
        <v>51</v>
      </c>
    </row>
    <row r="22" spans="1:20" s="1" customFormat="1" ht="2.25" hidden="1" customHeight="1">
      <c r="A22" s="36"/>
      <c r="B22" s="38"/>
      <c r="C22" s="38"/>
      <c r="D22" s="127"/>
      <c r="E22" s="116"/>
      <c r="F22" s="174"/>
      <c r="G22" s="167"/>
      <c r="H22" s="89"/>
      <c r="I22" s="89"/>
      <c r="J22" s="181"/>
      <c r="K22" s="104"/>
      <c r="L22" s="187"/>
      <c r="M22" s="38"/>
      <c r="N22" s="89"/>
      <c r="O22" s="89"/>
      <c r="P22" s="89"/>
      <c r="Q22" s="123"/>
      <c r="R22" s="38"/>
    </row>
    <row r="23" spans="1:20" s="1" customFormat="1" ht="18" customHeight="1">
      <c r="A23" s="91">
        <v>7</v>
      </c>
      <c r="B23" s="42" t="s">
        <v>62</v>
      </c>
      <c r="C23" s="47" t="s">
        <v>74</v>
      </c>
      <c r="D23" s="97" t="s">
        <v>6</v>
      </c>
      <c r="E23" s="161" t="s">
        <v>60</v>
      </c>
      <c r="F23" s="174" t="s">
        <v>10</v>
      </c>
      <c r="G23" s="161"/>
      <c r="H23" s="89">
        <v>16</v>
      </c>
      <c r="I23" s="179" t="s">
        <v>5</v>
      </c>
      <c r="J23" s="104" t="s">
        <v>46</v>
      </c>
      <c r="K23" s="103" t="s">
        <v>71</v>
      </c>
      <c r="L23" s="187">
        <v>285</v>
      </c>
      <c r="M23" s="31" t="s">
        <v>67</v>
      </c>
      <c r="N23" s="89">
        <v>2014</v>
      </c>
      <c r="O23" s="89" t="s">
        <v>39</v>
      </c>
      <c r="P23" s="89">
        <v>50</v>
      </c>
      <c r="Q23" s="201" t="s">
        <v>120</v>
      </c>
      <c r="R23" s="35"/>
      <c r="T23" s="7" t="s">
        <v>53</v>
      </c>
    </row>
    <row r="24" spans="1:20" s="1" customFormat="1">
      <c r="A24" s="94"/>
      <c r="B24" s="48" t="s">
        <v>117</v>
      </c>
      <c r="C24" s="34" t="s">
        <v>66</v>
      </c>
      <c r="D24" s="97"/>
      <c r="E24" s="116"/>
      <c r="F24" s="174"/>
      <c r="G24" s="116"/>
      <c r="H24" s="89"/>
      <c r="I24" s="89"/>
      <c r="J24" s="104"/>
      <c r="K24" s="104"/>
      <c r="L24" s="187"/>
      <c r="M24" s="45" t="s">
        <v>68</v>
      </c>
      <c r="N24" s="89"/>
      <c r="O24" s="89"/>
      <c r="P24" s="89"/>
      <c r="Q24" s="182"/>
      <c r="R24" s="29"/>
    </row>
    <row r="25" spans="1:20" s="1" customFormat="1" ht="11.25" customHeight="1">
      <c r="A25" s="92"/>
      <c r="B25" s="29"/>
      <c r="C25" s="29"/>
      <c r="D25" s="97"/>
      <c r="E25" s="116"/>
      <c r="F25" s="174"/>
      <c r="G25" s="116"/>
      <c r="H25" s="89"/>
      <c r="I25" s="89"/>
      <c r="J25" s="104"/>
      <c r="K25" s="104"/>
      <c r="L25" s="187"/>
      <c r="M25" s="29"/>
      <c r="N25" s="89"/>
      <c r="O25" s="89"/>
      <c r="P25" s="89"/>
      <c r="Q25" s="123"/>
      <c r="R25" s="29"/>
    </row>
    <row r="26" spans="1:20" s="1" customFormat="1" ht="16.5" customHeight="1">
      <c r="A26" s="91">
        <v>8</v>
      </c>
      <c r="B26" s="51" t="s">
        <v>82</v>
      </c>
      <c r="C26" s="52" t="s">
        <v>84</v>
      </c>
      <c r="D26" s="91" t="s">
        <v>52</v>
      </c>
      <c r="E26" s="163" t="s">
        <v>57</v>
      </c>
      <c r="F26" s="175" t="s">
        <v>10</v>
      </c>
      <c r="G26" s="105"/>
      <c r="H26" s="91"/>
      <c r="I26" s="91"/>
      <c r="J26" s="111"/>
      <c r="K26" s="108"/>
      <c r="L26" s="137"/>
      <c r="M26" s="185" t="s">
        <v>89</v>
      </c>
      <c r="N26" s="91">
        <v>2000</v>
      </c>
      <c r="O26" s="91" t="s">
        <v>47</v>
      </c>
      <c r="P26" s="91">
        <v>41</v>
      </c>
      <c r="Q26" s="104" t="s">
        <v>88</v>
      </c>
      <c r="R26" s="35"/>
    </row>
    <row r="27" spans="1:20" s="1" customFormat="1" ht="13.5" customHeight="1">
      <c r="A27" s="94"/>
      <c r="B27" s="29" t="s">
        <v>83</v>
      </c>
      <c r="C27" s="37" t="s">
        <v>85</v>
      </c>
      <c r="D27" s="91"/>
      <c r="E27" s="165"/>
      <c r="F27" s="175"/>
      <c r="G27" s="106"/>
      <c r="H27" s="94"/>
      <c r="I27" s="94"/>
      <c r="J27" s="111"/>
      <c r="K27" s="109"/>
      <c r="L27" s="137"/>
      <c r="M27" s="195"/>
      <c r="N27" s="94"/>
      <c r="O27" s="94"/>
      <c r="P27" s="91"/>
      <c r="Q27" s="182"/>
      <c r="R27" s="29"/>
    </row>
    <row r="28" spans="1:20" s="1" customFormat="1" ht="13.5" customHeight="1">
      <c r="A28" s="92"/>
      <c r="B28" s="38"/>
      <c r="C28" s="38"/>
      <c r="D28" s="168"/>
      <c r="E28" s="166"/>
      <c r="F28" s="176"/>
      <c r="G28" s="107"/>
      <c r="H28" s="92"/>
      <c r="I28" s="92"/>
      <c r="J28" s="112"/>
      <c r="K28" s="110"/>
      <c r="L28" s="196"/>
      <c r="M28" s="186"/>
      <c r="N28" s="92"/>
      <c r="O28" s="92"/>
      <c r="P28" s="168"/>
      <c r="Q28" s="123"/>
      <c r="R28" s="38"/>
    </row>
    <row r="29" spans="1:20" s="1" customFormat="1" ht="17.25" customHeight="1">
      <c r="A29" s="91">
        <v>9</v>
      </c>
      <c r="B29" s="42" t="s">
        <v>54</v>
      </c>
      <c r="C29" s="53" t="s">
        <v>14</v>
      </c>
      <c r="D29" s="91" t="s">
        <v>52</v>
      </c>
      <c r="E29" s="163" t="s">
        <v>63</v>
      </c>
      <c r="F29" s="175" t="s">
        <v>10</v>
      </c>
      <c r="G29" s="105"/>
      <c r="H29" s="91">
        <v>6</v>
      </c>
      <c r="I29" s="91">
        <v>6</v>
      </c>
      <c r="J29" s="111"/>
      <c r="K29" s="108"/>
      <c r="L29" s="137"/>
      <c r="M29" s="111" t="s">
        <v>75</v>
      </c>
      <c r="N29" s="94">
        <v>1999</v>
      </c>
      <c r="O29" s="91" t="s">
        <v>47</v>
      </c>
      <c r="P29" s="91">
        <f>2016-1976</f>
        <v>40</v>
      </c>
      <c r="Q29" s="133"/>
      <c r="R29" s="29"/>
    </row>
    <row r="30" spans="1:20" s="1" customFormat="1" ht="17.25" customHeight="1">
      <c r="A30" s="94"/>
      <c r="B30" s="30" t="s">
        <v>55</v>
      </c>
      <c r="C30" s="37" t="s">
        <v>56</v>
      </c>
      <c r="D30" s="91"/>
      <c r="E30" s="167"/>
      <c r="F30" s="175"/>
      <c r="G30" s="106"/>
      <c r="H30" s="94"/>
      <c r="I30" s="94"/>
      <c r="J30" s="111"/>
      <c r="K30" s="109"/>
      <c r="L30" s="137"/>
      <c r="M30" s="111"/>
      <c r="N30" s="91"/>
      <c r="O30" s="91"/>
      <c r="P30" s="91"/>
      <c r="Q30" s="134"/>
      <c r="R30" s="29"/>
    </row>
    <row r="31" spans="1:20" s="1" customFormat="1" ht="4.5" customHeight="1">
      <c r="A31" s="92"/>
      <c r="B31" s="38"/>
      <c r="C31" s="38"/>
      <c r="D31" s="168"/>
      <c r="E31" s="167"/>
      <c r="F31" s="175"/>
      <c r="G31" s="107"/>
      <c r="H31" s="92"/>
      <c r="I31" s="92"/>
      <c r="J31" s="111"/>
      <c r="K31" s="109"/>
      <c r="L31" s="137"/>
      <c r="M31" s="111"/>
      <c r="N31" s="91"/>
      <c r="O31" s="168"/>
      <c r="P31" s="91"/>
      <c r="Q31" s="134"/>
      <c r="R31" s="29"/>
    </row>
    <row r="32" spans="1:20" ht="15" customHeight="1">
      <c r="A32" s="100">
        <v>10</v>
      </c>
      <c r="B32" s="42" t="s">
        <v>16</v>
      </c>
      <c r="C32" s="53" t="s">
        <v>18</v>
      </c>
      <c r="D32" s="89" t="s">
        <v>13</v>
      </c>
      <c r="E32" s="161" t="s">
        <v>58</v>
      </c>
      <c r="F32" s="193" t="s">
        <v>10</v>
      </c>
      <c r="G32" s="105" t="s">
        <v>21</v>
      </c>
      <c r="H32" s="97">
        <v>14</v>
      </c>
      <c r="I32" s="97">
        <v>7</v>
      </c>
      <c r="J32" s="118"/>
      <c r="K32" s="91"/>
      <c r="L32" s="187"/>
      <c r="M32" s="118" t="s">
        <v>45</v>
      </c>
      <c r="N32" s="97">
        <v>1985</v>
      </c>
      <c r="O32" s="98" t="s">
        <v>45</v>
      </c>
      <c r="P32" s="97">
        <f>2016-1965</f>
        <v>51</v>
      </c>
      <c r="Q32" s="128" t="s">
        <v>135</v>
      </c>
      <c r="R32" s="29"/>
    </row>
    <row r="33" spans="1:20">
      <c r="A33" s="101"/>
      <c r="B33" s="30" t="s">
        <v>17</v>
      </c>
      <c r="C33" s="37" t="s">
        <v>59</v>
      </c>
      <c r="D33" s="89"/>
      <c r="E33" s="116"/>
      <c r="F33" s="193"/>
      <c r="G33" s="106"/>
      <c r="H33" s="97"/>
      <c r="I33" s="97"/>
      <c r="J33" s="118"/>
      <c r="K33" s="94"/>
      <c r="L33" s="198"/>
      <c r="M33" s="136"/>
      <c r="N33" s="97"/>
      <c r="O33" s="97"/>
      <c r="P33" s="97"/>
      <c r="Q33" s="129"/>
      <c r="R33" s="29"/>
    </row>
    <row r="34" spans="1:20" ht="9.75" customHeight="1">
      <c r="A34" s="102"/>
      <c r="B34" s="38"/>
      <c r="C34" s="38"/>
      <c r="D34" s="197"/>
      <c r="E34" s="162"/>
      <c r="F34" s="194"/>
      <c r="G34" s="107"/>
      <c r="H34" s="127"/>
      <c r="I34" s="127"/>
      <c r="J34" s="180"/>
      <c r="K34" s="92"/>
      <c r="L34" s="199"/>
      <c r="M34" s="119"/>
      <c r="N34" s="127"/>
      <c r="O34" s="127"/>
      <c r="P34" s="127"/>
      <c r="Q34" s="130"/>
      <c r="R34" s="38"/>
    </row>
    <row r="35" spans="1:20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  <c r="O35" s="56"/>
      <c r="P35" s="57"/>
      <c r="Q35" s="57"/>
      <c r="R35" s="54"/>
    </row>
    <row r="36" spans="1:20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8"/>
      <c r="O36" s="59" t="s">
        <v>143</v>
      </c>
      <c r="P36" s="54"/>
      <c r="Q36" s="54"/>
      <c r="R36" s="54"/>
    </row>
    <row r="37" spans="1:20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8"/>
      <c r="O37" s="56" t="s">
        <v>131</v>
      </c>
      <c r="P37" s="54"/>
      <c r="Q37" s="54"/>
      <c r="R37" s="54"/>
    </row>
    <row r="38" spans="1:20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5"/>
      <c r="O38" s="56" t="s">
        <v>19</v>
      </c>
      <c r="P38" s="57"/>
      <c r="Q38" s="57"/>
      <c r="R38" s="54"/>
    </row>
    <row r="39" spans="1:20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  <c r="O39" s="56"/>
      <c r="P39" s="57"/>
      <c r="Q39" s="57"/>
      <c r="R39" s="54"/>
    </row>
    <row r="40" spans="1:20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56"/>
      <c r="P40" s="57"/>
      <c r="Q40" s="57"/>
      <c r="R40" s="54"/>
    </row>
    <row r="41" spans="1:20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6"/>
      <c r="P41" s="57"/>
      <c r="Q41" s="57"/>
      <c r="R41" s="54"/>
    </row>
    <row r="42" spans="1:20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32" t="s">
        <v>144</v>
      </c>
      <c r="N42" s="132"/>
      <c r="O42" s="132"/>
      <c r="P42" s="132"/>
      <c r="Q42" s="132"/>
      <c r="R42" s="54"/>
    </row>
    <row r="43" spans="1:20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131" t="s">
        <v>145</v>
      </c>
      <c r="N43" s="131"/>
      <c r="O43" s="131"/>
      <c r="P43" s="131"/>
      <c r="Q43" s="131"/>
      <c r="R43" s="54"/>
    </row>
    <row r="44" spans="1:20">
      <c r="A44" s="13"/>
      <c r="B44" s="3"/>
      <c r="C44" s="17"/>
      <c r="D44" s="18"/>
      <c r="E44" s="19"/>
      <c r="F44" s="169"/>
      <c r="G44" s="19"/>
      <c r="H44" s="18"/>
      <c r="I44" s="18"/>
      <c r="J44" s="20"/>
      <c r="K44" s="21"/>
      <c r="L44" s="22"/>
      <c r="M44" s="13"/>
      <c r="N44" s="14"/>
      <c r="O44" s="15"/>
      <c r="P44" s="16"/>
      <c r="Q44" s="16"/>
      <c r="R44" s="23"/>
      <c r="S44" s="8"/>
    </row>
    <row r="45" spans="1:20">
      <c r="A45" s="13"/>
      <c r="B45" s="3"/>
      <c r="C45" s="17"/>
      <c r="D45" s="18"/>
      <c r="E45" s="19"/>
      <c r="F45" s="169"/>
      <c r="G45" s="24"/>
      <c r="H45" s="18"/>
      <c r="I45" s="18"/>
      <c r="J45" s="25"/>
      <c r="K45" s="21"/>
      <c r="L45" s="23"/>
      <c r="M45" s="135"/>
      <c r="N45" s="135"/>
      <c r="O45" s="135"/>
      <c r="P45" s="135"/>
      <c r="Q45" s="135"/>
      <c r="R45" s="23"/>
      <c r="S45" s="8"/>
    </row>
    <row r="46" spans="1:20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26"/>
      <c r="N46" s="126"/>
      <c r="O46" s="126"/>
      <c r="P46" s="126"/>
      <c r="Q46" s="126"/>
      <c r="R46" s="13"/>
    </row>
    <row r="47" spans="1:20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O47" s="9"/>
      <c r="P47" s="9"/>
      <c r="Q47" s="9"/>
      <c r="R47" s="9"/>
      <c r="S47" s="9"/>
    </row>
    <row r="48" spans="1:20">
      <c r="A48" s="9"/>
      <c r="B48" s="5"/>
      <c r="C48" s="3"/>
      <c r="D48" s="4"/>
      <c r="E48" s="139"/>
      <c r="F48" s="140"/>
      <c r="G48" s="142"/>
      <c r="H48" s="140"/>
      <c r="I48" s="143"/>
      <c r="J48" s="144"/>
      <c r="K48" s="145"/>
      <c r="L48" s="146"/>
      <c r="M48" s="6"/>
      <c r="N48" s="148"/>
      <c r="O48" s="143"/>
      <c r="P48" s="143"/>
      <c r="Q48" s="139"/>
      <c r="R48" s="149"/>
      <c r="S48" s="138"/>
      <c r="T48" s="1"/>
    </row>
    <row r="49" spans="1:20">
      <c r="A49" s="9"/>
      <c r="B49" s="10"/>
      <c r="C49" s="11"/>
      <c r="D49" s="12"/>
      <c r="E49" s="139"/>
      <c r="F49" s="141"/>
      <c r="G49" s="142"/>
      <c r="H49" s="141"/>
      <c r="I49" s="143"/>
      <c r="J49" s="143"/>
      <c r="K49" s="145"/>
      <c r="L49" s="147"/>
      <c r="M49" s="6"/>
      <c r="N49" s="148"/>
      <c r="O49" s="143"/>
      <c r="P49" s="143"/>
      <c r="Q49" s="139"/>
      <c r="R49" s="150"/>
      <c r="S49" s="138"/>
      <c r="T49" s="1"/>
    </row>
  </sheetData>
  <mergeCells count="168">
    <mergeCell ref="R10:R11"/>
    <mergeCell ref="P29:P31"/>
    <mergeCell ref="O10:O11"/>
    <mergeCell ref="O20:O22"/>
    <mergeCell ref="O23:O25"/>
    <mergeCell ref="O26:O28"/>
    <mergeCell ref="O29:O31"/>
    <mergeCell ref="Q23:Q25"/>
    <mergeCell ref="Q26:Q28"/>
    <mergeCell ref="Q10:Q11"/>
    <mergeCell ref="Q20:Q22"/>
    <mergeCell ref="Q16:Q19"/>
    <mergeCell ref="P10:P11"/>
    <mergeCell ref="M26:M28"/>
    <mergeCell ref="L26:L28"/>
    <mergeCell ref="D32:D34"/>
    <mergeCell ref="E32:E34"/>
    <mergeCell ref="F32:F34"/>
    <mergeCell ref="G32:G34"/>
    <mergeCell ref="H32:H34"/>
    <mergeCell ref="I32:I34"/>
    <mergeCell ref="J32:J34"/>
    <mergeCell ref="L32:L34"/>
    <mergeCell ref="O16:O19"/>
    <mergeCell ref="P12:P13"/>
    <mergeCell ref="N12:N13"/>
    <mergeCell ref="P20:P22"/>
    <mergeCell ref="P23:P25"/>
    <mergeCell ref="P26:P28"/>
    <mergeCell ref="N10:N11"/>
    <mergeCell ref="N23:N25"/>
    <mergeCell ref="N26:N28"/>
    <mergeCell ref="P16:P19"/>
    <mergeCell ref="N16:N19"/>
    <mergeCell ref="N20:N22"/>
    <mergeCell ref="O12:O13"/>
    <mergeCell ref="I10:I11"/>
    <mergeCell ref="I20:I22"/>
    <mergeCell ref="I23:I25"/>
    <mergeCell ref="J10:J11"/>
    <mergeCell ref="J20:J22"/>
    <mergeCell ref="J23:J25"/>
    <mergeCell ref="M12:M13"/>
    <mergeCell ref="K10:K11"/>
    <mergeCell ref="L20:L22"/>
    <mergeCell ref="M16:M19"/>
    <mergeCell ref="L23:L25"/>
    <mergeCell ref="L16:L19"/>
    <mergeCell ref="K16:K19"/>
    <mergeCell ref="J16:J19"/>
    <mergeCell ref="I16:I19"/>
    <mergeCell ref="F23:F25"/>
    <mergeCell ref="F26:F28"/>
    <mergeCell ref="F29:F31"/>
    <mergeCell ref="G23:G25"/>
    <mergeCell ref="G26:G28"/>
    <mergeCell ref="F16:F19"/>
    <mergeCell ref="G16:G19"/>
    <mergeCell ref="H16:H19"/>
    <mergeCell ref="A1:R1"/>
    <mergeCell ref="A2:R2"/>
    <mergeCell ref="A3:R3"/>
    <mergeCell ref="D5:E5"/>
    <mergeCell ref="H5:I5"/>
    <mergeCell ref="J5:L5"/>
    <mergeCell ref="M5:O5"/>
    <mergeCell ref="A5:A6"/>
    <mergeCell ref="B5:B6"/>
    <mergeCell ref="C5:C6"/>
    <mergeCell ref="F5:F6"/>
    <mergeCell ref="Q5:Q6"/>
    <mergeCell ref="R5:R6"/>
    <mergeCell ref="P5:P6"/>
    <mergeCell ref="G5:G6"/>
    <mergeCell ref="L29:L31"/>
    <mergeCell ref="K29:K31"/>
    <mergeCell ref="S48:S49"/>
    <mergeCell ref="E48:E49"/>
    <mergeCell ref="F48:F49"/>
    <mergeCell ref="G48:G49"/>
    <mergeCell ref="H48:H49"/>
    <mergeCell ref="I48:I49"/>
    <mergeCell ref="J48:J49"/>
    <mergeCell ref="K48:K49"/>
    <mergeCell ref="L48:L49"/>
    <mergeCell ref="N48:N49"/>
    <mergeCell ref="P48:P49"/>
    <mergeCell ref="Q48:Q49"/>
    <mergeCell ref="R48:R49"/>
    <mergeCell ref="O48:O49"/>
    <mergeCell ref="E29:E31"/>
    <mergeCell ref="F44:F45"/>
    <mergeCell ref="H29:H31"/>
    <mergeCell ref="M46:Q46"/>
    <mergeCell ref="O32:O34"/>
    <mergeCell ref="P32:P34"/>
    <mergeCell ref="Q32:Q34"/>
    <mergeCell ref="M43:Q43"/>
    <mergeCell ref="M42:Q42"/>
    <mergeCell ref="Q29:Q31"/>
    <mergeCell ref="N29:N31"/>
    <mergeCell ref="M45:Q45"/>
    <mergeCell ref="M29:M31"/>
    <mergeCell ref="N32:N34"/>
    <mergeCell ref="M32:M34"/>
    <mergeCell ref="R12:R13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F12:F13"/>
    <mergeCell ref="G12:G13"/>
    <mergeCell ref="H12:H13"/>
    <mergeCell ref="I12:I13"/>
    <mergeCell ref="J12:J13"/>
    <mergeCell ref="K12:K13"/>
    <mergeCell ref="L12:L13"/>
    <mergeCell ref="E12:E13"/>
    <mergeCell ref="A29:A31"/>
    <mergeCell ref="A32:A34"/>
    <mergeCell ref="K32:K34"/>
    <mergeCell ref="A26:A28"/>
    <mergeCell ref="K20:K22"/>
    <mergeCell ref="K23:K25"/>
    <mergeCell ref="G29:G31"/>
    <mergeCell ref="I26:I28"/>
    <mergeCell ref="I29:I31"/>
    <mergeCell ref="K26:K28"/>
    <mergeCell ref="J26:J28"/>
    <mergeCell ref="J29:J31"/>
    <mergeCell ref="E20:E22"/>
    <mergeCell ref="E23:E25"/>
    <mergeCell ref="E26:E28"/>
    <mergeCell ref="D20:D22"/>
    <mergeCell ref="D23:D25"/>
    <mergeCell ref="D26:D28"/>
    <mergeCell ref="D29:D31"/>
    <mergeCell ref="G20:G22"/>
    <mergeCell ref="H20:H22"/>
    <mergeCell ref="H23:H25"/>
    <mergeCell ref="H26:H28"/>
    <mergeCell ref="F20:F22"/>
    <mergeCell ref="A10:A11"/>
    <mergeCell ref="A12:A13"/>
    <mergeCell ref="A14:A15"/>
    <mergeCell ref="A16:A18"/>
    <mergeCell ref="A20:A21"/>
    <mergeCell ref="A23:A25"/>
    <mergeCell ref="Q12:Q13"/>
    <mergeCell ref="E10:E11"/>
    <mergeCell ref="E16:E19"/>
    <mergeCell ref="D10:D11"/>
    <mergeCell ref="D16:D18"/>
    <mergeCell ref="D12:D13"/>
    <mergeCell ref="G10:G11"/>
    <mergeCell ref="H10:H11"/>
    <mergeCell ref="F10:F11"/>
  </mergeCells>
  <pageMargins left="0.31496062992125984" right="0.9055118110236221" top="0.15748031496062992" bottom="0.19685039370078741" header="0.31496062992125984" footer="0.15748031496062992"/>
  <pageSetup paperSize="5" scale="8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26" workbookViewId="0">
      <selection activeCell="M45" sqref="M45:Q45"/>
    </sheetView>
  </sheetViews>
  <sheetFormatPr defaultRowHeight="15"/>
  <cols>
    <col min="1" max="1" width="3.85546875" customWidth="1"/>
    <col min="2" max="2" width="24.42578125" customWidth="1"/>
    <col min="3" max="3" width="18.140625" customWidth="1"/>
    <col min="4" max="4" width="6.5703125" customWidth="1"/>
    <col min="8" max="8" width="7.140625" customWidth="1"/>
    <col min="9" max="9" width="6.5703125" customWidth="1"/>
    <col min="12" max="12" width="8.28515625" customWidth="1"/>
    <col min="13" max="13" width="12.28515625" customWidth="1"/>
    <col min="15" max="15" width="8" customWidth="1"/>
    <col min="16" max="16" width="6.42578125" customWidth="1"/>
    <col min="17" max="17" width="15" customWidth="1"/>
    <col min="18" max="18" width="5.85546875" customWidth="1"/>
  </cols>
  <sheetData>
    <row r="1" spans="1:18">
      <c r="A1" s="151" t="s">
        <v>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>
      <c r="A2" s="151" t="s">
        <v>23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>
      <c r="A3" s="152" t="s">
        <v>130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18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9"/>
      <c r="O4" s="2"/>
      <c r="P4" s="2"/>
      <c r="Q4" s="2"/>
      <c r="R4" s="2"/>
    </row>
    <row r="5" spans="1:18">
      <c r="A5" s="153" t="s">
        <v>0</v>
      </c>
      <c r="B5" s="157" t="s">
        <v>24</v>
      </c>
      <c r="C5" s="157" t="s">
        <v>25</v>
      </c>
      <c r="D5" s="153" t="s">
        <v>26</v>
      </c>
      <c r="E5" s="153"/>
      <c r="F5" s="159" t="s">
        <v>20</v>
      </c>
      <c r="G5" s="153" t="s">
        <v>1</v>
      </c>
      <c r="H5" s="153" t="s">
        <v>27</v>
      </c>
      <c r="I5" s="153"/>
      <c r="J5" s="154" t="s">
        <v>28</v>
      </c>
      <c r="K5" s="155"/>
      <c r="L5" s="156"/>
      <c r="M5" s="154" t="s">
        <v>29</v>
      </c>
      <c r="N5" s="155"/>
      <c r="O5" s="156"/>
      <c r="P5" s="153" t="s">
        <v>30</v>
      </c>
      <c r="Q5" s="157" t="s">
        <v>31</v>
      </c>
      <c r="R5" s="160" t="s">
        <v>32</v>
      </c>
    </row>
    <row r="6" spans="1:18" ht="24">
      <c r="A6" s="153"/>
      <c r="B6" s="158"/>
      <c r="C6" s="158"/>
      <c r="D6" s="62" t="s">
        <v>2</v>
      </c>
      <c r="E6" s="62" t="s">
        <v>1</v>
      </c>
      <c r="F6" s="159"/>
      <c r="G6" s="153"/>
      <c r="H6" s="62" t="s">
        <v>3</v>
      </c>
      <c r="I6" s="62" t="s">
        <v>4</v>
      </c>
      <c r="J6" s="62" t="s">
        <v>33</v>
      </c>
      <c r="K6" s="62" t="s">
        <v>34</v>
      </c>
      <c r="L6" s="62" t="s">
        <v>35</v>
      </c>
      <c r="M6" s="62" t="s">
        <v>36</v>
      </c>
      <c r="N6" s="62" t="s">
        <v>37</v>
      </c>
      <c r="O6" s="62" t="s">
        <v>38</v>
      </c>
      <c r="P6" s="153"/>
      <c r="Q6" s="158"/>
      <c r="R6" s="160"/>
    </row>
    <row r="7" spans="1:18">
      <c r="A7" s="69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</row>
    <row r="8" spans="1:18" ht="21.75" customHeight="1">
      <c r="A8" s="89">
        <v>1</v>
      </c>
      <c r="B8" s="64" t="s">
        <v>48</v>
      </c>
      <c r="C8" s="32" t="s">
        <v>8</v>
      </c>
      <c r="D8" s="97" t="s">
        <v>6</v>
      </c>
      <c r="E8" s="161" t="s">
        <v>12</v>
      </c>
      <c r="F8" s="217" t="s">
        <v>7</v>
      </c>
      <c r="G8" s="161" t="s">
        <v>44</v>
      </c>
      <c r="H8" s="91">
        <v>18</v>
      </c>
      <c r="I8" s="177" t="s">
        <v>5</v>
      </c>
      <c r="J8" s="118" t="s">
        <v>46</v>
      </c>
      <c r="K8" s="108" t="s">
        <v>70</v>
      </c>
      <c r="L8" s="33"/>
      <c r="M8" s="193" t="s">
        <v>69</v>
      </c>
      <c r="N8" s="91">
        <v>2004</v>
      </c>
      <c r="O8" s="91" t="s">
        <v>42</v>
      </c>
      <c r="P8" s="97">
        <f>20016-19964</f>
        <v>52</v>
      </c>
      <c r="Q8" s="133" t="s">
        <v>116</v>
      </c>
      <c r="R8" s="114"/>
    </row>
    <row r="9" spans="1:18" ht="26.25" customHeight="1">
      <c r="A9" s="90"/>
      <c r="B9" s="50" t="s">
        <v>72</v>
      </c>
      <c r="C9" s="66" t="s">
        <v>50</v>
      </c>
      <c r="D9" s="127"/>
      <c r="E9" s="162"/>
      <c r="F9" s="218"/>
      <c r="G9" s="162"/>
      <c r="H9" s="168"/>
      <c r="I9" s="168"/>
      <c r="J9" s="180"/>
      <c r="K9" s="184"/>
      <c r="L9" s="67">
        <v>250</v>
      </c>
      <c r="M9" s="194"/>
      <c r="N9" s="168"/>
      <c r="O9" s="168"/>
      <c r="P9" s="99"/>
      <c r="Q9" s="202"/>
      <c r="R9" s="200"/>
    </row>
    <row r="10" spans="1:18" ht="15.75" customHeight="1">
      <c r="A10" s="91">
        <v>2</v>
      </c>
      <c r="B10" s="74" t="s">
        <v>101</v>
      </c>
      <c r="C10" s="43" t="s">
        <v>102</v>
      </c>
      <c r="D10" s="97" t="s">
        <v>104</v>
      </c>
      <c r="E10" s="161" t="s">
        <v>118</v>
      </c>
      <c r="F10" s="97" t="s">
        <v>105</v>
      </c>
      <c r="G10" s="116" t="s">
        <v>106</v>
      </c>
      <c r="H10" s="91">
        <v>13</v>
      </c>
      <c r="I10" s="91">
        <v>6</v>
      </c>
      <c r="J10" s="118" t="s">
        <v>46</v>
      </c>
      <c r="K10" s="108" t="s">
        <v>119</v>
      </c>
      <c r="L10" s="121">
        <v>250</v>
      </c>
      <c r="M10" s="104" t="s">
        <v>107</v>
      </c>
      <c r="N10" s="91">
        <v>2012</v>
      </c>
      <c r="O10" s="91" t="s">
        <v>42</v>
      </c>
      <c r="P10" s="97">
        <v>37</v>
      </c>
      <c r="Q10" s="111" t="s">
        <v>108</v>
      </c>
      <c r="R10" s="114"/>
    </row>
    <row r="11" spans="1:18" ht="23.25" customHeight="1">
      <c r="A11" s="92"/>
      <c r="B11" s="30" t="s">
        <v>103</v>
      </c>
      <c r="C11" s="34" t="s">
        <v>66</v>
      </c>
      <c r="D11" s="98"/>
      <c r="E11" s="125"/>
      <c r="F11" s="98"/>
      <c r="G11" s="125"/>
      <c r="H11" s="94"/>
      <c r="I11" s="94"/>
      <c r="J11" s="118"/>
      <c r="K11" s="120"/>
      <c r="L11" s="122"/>
      <c r="M11" s="182"/>
      <c r="N11" s="94"/>
      <c r="O11" s="91"/>
      <c r="P11" s="98"/>
      <c r="Q11" s="113"/>
      <c r="R11" s="115"/>
    </row>
    <row r="12" spans="1:18">
      <c r="A12" s="91">
        <v>3</v>
      </c>
      <c r="B12" s="51" t="s">
        <v>110</v>
      </c>
      <c r="C12" s="52" t="s">
        <v>111</v>
      </c>
      <c r="D12" s="97" t="s">
        <v>104</v>
      </c>
      <c r="E12" s="116" t="s">
        <v>114</v>
      </c>
      <c r="F12" s="97" t="s">
        <v>105</v>
      </c>
      <c r="G12" s="116" t="s">
        <v>106</v>
      </c>
      <c r="H12" s="91">
        <v>17</v>
      </c>
      <c r="I12" s="91">
        <v>1</v>
      </c>
      <c r="J12" s="118" t="s">
        <v>46</v>
      </c>
      <c r="K12" s="108" t="s">
        <v>119</v>
      </c>
      <c r="L12" s="121">
        <v>250</v>
      </c>
      <c r="M12" s="104" t="s">
        <v>115</v>
      </c>
      <c r="N12" s="91">
        <v>2000</v>
      </c>
      <c r="O12" s="91" t="s">
        <v>45</v>
      </c>
      <c r="P12" s="97">
        <v>41</v>
      </c>
      <c r="Q12" s="111" t="s">
        <v>108</v>
      </c>
      <c r="R12" s="114"/>
    </row>
    <row r="13" spans="1:18" ht="21" customHeight="1">
      <c r="A13" s="92"/>
      <c r="B13" s="68" t="s">
        <v>112</v>
      </c>
      <c r="C13" s="38" t="s">
        <v>113</v>
      </c>
      <c r="D13" s="99"/>
      <c r="E13" s="117"/>
      <c r="F13" s="99"/>
      <c r="G13" s="117"/>
      <c r="H13" s="92"/>
      <c r="I13" s="92"/>
      <c r="J13" s="119"/>
      <c r="K13" s="120"/>
      <c r="L13" s="122"/>
      <c r="M13" s="123"/>
      <c r="N13" s="92"/>
      <c r="O13" s="92"/>
      <c r="P13" s="99"/>
      <c r="Q13" s="113"/>
      <c r="R13" s="124"/>
    </row>
    <row r="14" spans="1:18" ht="13.5" customHeight="1">
      <c r="A14" s="89">
        <v>4</v>
      </c>
      <c r="B14" s="64" t="s">
        <v>9</v>
      </c>
      <c r="C14" s="39" t="s">
        <v>40</v>
      </c>
      <c r="D14" s="92" t="s">
        <v>6</v>
      </c>
      <c r="E14" s="163" t="s">
        <v>11</v>
      </c>
      <c r="F14" s="173" t="s">
        <v>10</v>
      </c>
      <c r="G14" s="170"/>
      <c r="H14" s="168">
        <v>28</v>
      </c>
      <c r="I14" s="178" t="s">
        <v>15</v>
      </c>
      <c r="J14" s="181" t="s">
        <v>41</v>
      </c>
      <c r="K14" s="183" t="s">
        <v>65</v>
      </c>
      <c r="L14" s="192">
        <v>250</v>
      </c>
      <c r="M14" s="185" t="s">
        <v>73</v>
      </c>
      <c r="N14" s="168">
        <v>2002</v>
      </c>
      <c r="O14" s="168" t="s">
        <v>39</v>
      </c>
      <c r="P14" s="168">
        <v>53</v>
      </c>
      <c r="Q14" s="128" t="s">
        <v>123</v>
      </c>
      <c r="R14" s="35"/>
    </row>
    <row r="15" spans="1:18" ht="21" customHeight="1">
      <c r="A15" s="90"/>
      <c r="B15" s="74" t="s">
        <v>43</v>
      </c>
      <c r="C15" s="37" t="s">
        <v>61</v>
      </c>
      <c r="D15" s="91"/>
      <c r="E15" s="164"/>
      <c r="F15" s="173"/>
      <c r="G15" s="162"/>
      <c r="H15" s="168"/>
      <c r="I15" s="127"/>
      <c r="J15" s="181"/>
      <c r="K15" s="183"/>
      <c r="L15" s="192"/>
      <c r="M15" s="186"/>
      <c r="N15" s="168"/>
      <c r="O15" s="168"/>
      <c r="P15" s="168"/>
      <c r="Q15" s="202"/>
      <c r="R15" s="38"/>
    </row>
    <row r="16" spans="1:18" ht="17.25" customHeight="1">
      <c r="A16" s="89">
        <v>5</v>
      </c>
      <c r="B16" s="64" t="s">
        <v>92</v>
      </c>
      <c r="C16" s="39" t="s">
        <v>97</v>
      </c>
      <c r="D16" s="168" t="s">
        <v>6</v>
      </c>
      <c r="E16" s="161">
        <v>38443</v>
      </c>
      <c r="F16" s="174" t="s">
        <v>10</v>
      </c>
      <c r="G16" s="163"/>
      <c r="H16" s="89">
        <v>20</v>
      </c>
      <c r="I16" s="179">
        <v>8</v>
      </c>
      <c r="J16" s="104" t="s">
        <v>41</v>
      </c>
      <c r="K16" s="189">
        <v>36312</v>
      </c>
      <c r="L16" s="187" t="s">
        <v>94</v>
      </c>
      <c r="M16" s="95" t="s">
        <v>95</v>
      </c>
      <c r="N16" s="89">
        <v>1993</v>
      </c>
      <c r="O16" s="89" t="s">
        <v>96</v>
      </c>
      <c r="P16" s="89">
        <v>50</v>
      </c>
      <c r="Q16" s="111" t="s">
        <v>108</v>
      </c>
      <c r="R16" s="29"/>
    </row>
    <row r="17" spans="1:18" ht="18" customHeight="1">
      <c r="A17" s="93"/>
      <c r="B17" s="40" t="s">
        <v>93</v>
      </c>
      <c r="C17" s="34" t="s">
        <v>64</v>
      </c>
      <c r="D17" s="91"/>
      <c r="E17" s="161"/>
      <c r="F17" s="174"/>
      <c r="G17" s="163"/>
      <c r="H17" s="89"/>
      <c r="I17" s="179"/>
      <c r="J17" s="104"/>
      <c r="K17" s="190"/>
      <c r="L17" s="187"/>
      <c r="M17" s="96"/>
      <c r="N17" s="89"/>
      <c r="O17" s="89"/>
      <c r="P17" s="89"/>
      <c r="Q17" s="113"/>
      <c r="R17" s="29"/>
    </row>
    <row r="18" spans="1:18" ht="14.25" customHeight="1">
      <c r="A18" s="89">
        <v>6</v>
      </c>
      <c r="B18" s="63" t="s">
        <v>76</v>
      </c>
      <c r="C18" s="72" t="s">
        <v>87</v>
      </c>
      <c r="D18" s="97" t="s">
        <v>6</v>
      </c>
      <c r="E18" s="161" t="s">
        <v>80</v>
      </c>
      <c r="F18" s="174" t="s">
        <v>10</v>
      </c>
      <c r="G18" s="163"/>
      <c r="H18" s="89">
        <v>19</v>
      </c>
      <c r="I18" s="179">
        <v>1</v>
      </c>
      <c r="J18" s="104"/>
      <c r="K18" s="103"/>
      <c r="L18" s="187"/>
      <c r="M18" s="31" t="s">
        <v>81</v>
      </c>
      <c r="N18" s="89">
        <v>2011</v>
      </c>
      <c r="O18" s="89" t="s">
        <v>47</v>
      </c>
      <c r="P18" s="89">
        <v>49</v>
      </c>
      <c r="Q18" s="95" t="s">
        <v>86</v>
      </c>
      <c r="R18" s="44"/>
    </row>
    <row r="19" spans="1:18">
      <c r="A19" s="93"/>
      <c r="B19" s="70" t="s">
        <v>78</v>
      </c>
      <c r="C19" s="71" t="s">
        <v>79</v>
      </c>
      <c r="D19" s="97"/>
      <c r="E19" s="116"/>
      <c r="F19" s="174"/>
      <c r="G19" s="167"/>
      <c r="H19" s="89"/>
      <c r="I19" s="89"/>
      <c r="J19" s="104"/>
      <c r="K19" s="104"/>
      <c r="L19" s="187"/>
      <c r="M19" s="45" t="s">
        <v>77</v>
      </c>
      <c r="N19" s="89"/>
      <c r="O19" s="89"/>
      <c r="P19" s="89"/>
      <c r="Q19" s="96"/>
      <c r="R19" s="46"/>
    </row>
    <row r="20" spans="1:18" ht="15" customHeight="1">
      <c r="A20" s="36"/>
      <c r="B20" s="68"/>
      <c r="C20" s="68"/>
      <c r="D20" s="127"/>
      <c r="E20" s="116"/>
      <c r="F20" s="174"/>
      <c r="G20" s="167"/>
      <c r="H20" s="89"/>
      <c r="I20" s="89"/>
      <c r="J20" s="181"/>
      <c r="K20" s="104"/>
      <c r="L20" s="187"/>
      <c r="M20" s="38"/>
      <c r="N20" s="89"/>
      <c r="O20" s="89"/>
      <c r="P20" s="89"/>
      <c r="Q20" s="188"/>
      <c r="R20" s="38"/>
    </row>
    <row r="21" spans="1:18">
      <c r="A21" s="91">
        <v>7</v>
      </c>
      <c r="B21" s="63" t="s">
        <v>62</v>
      </c>
      <c r="C21" s="47" t="s">
        <v>74</v>
      </c>
      <c r="D21" s="97" t="s">
        <v>6</v>
      </c>
      <c r="E21" s="161" t="s">
        <v>60</v>
      </c>
      <c r="F21" s="174" t="s">
        <v>10</v>
      </c>
      <c r="G21" s="161"/>
      <c r="H21" s="89">
        <v>16</v>
      </c>
      <c r="I21" s="179" t="s">
        <v>5</v>
      </c>
      <c r="J21" s="104" t="s">
        <v>46</v>
      </c>
      <c r="K21" s="103" t="s">
        <v>71</v>
      </c>
      <c r="L21" s="187">
        <v>285</v>
      </c>
      <c r="M21" s="31" t="s">
        <v>67</v>
      </c>
      <c r="N21" s="89">
        <v>2014</v>
      </c>
      <c r="O21" s="89" t="s">
        <v>39</v>
      </c>
      <c r="P21" s="89">
        <v>50</v>
      </c>
      <c r="Q21" s="216" t="s">
        <v>120</v>
      </c>
      <c r="R21" s="35"/>
    </row>
    <row r="22" spans="1:18" ht="27.75" customHeight="1">
      <c r="A22" s="94"/>
      <c r="B22" s="48" t="s">
        <v>121</v>
      </c>
      <c r="C22" s="34" t="s">
        <v>66</v>
      </c>
      <c r="D22" s="97"/>
      <c r="E22" s="116"/>
      <c r="F22" s="174"/>
      <c r="G22" s="116"/>
      <c r="H22" s="89"/>
      <c r="I22" s="89"/>
      <c r="J22" s="104"/>
      <c r="K22" s="104"/>
      <c r="L22" s="187"/>
      <c r="M22" s="45" t="s">
        <v>68</v>
      </c>
      <c r="N22" s="89"/>
      <c r="O22" s="89"/>
      <c r="P22" s="89"/>
      <c r="Q22" s="96"/>
      <c r="R22" s="29"/>
    </row>
    <row r="23" spans="1:18" ht="20.25" customHeight="1">
      <c r="A23" s="91">
        <v>8</v>
      </c>
      <c r="B23" s="63" t="s">
        <v>90</v>
      </c>
      <c r="C23" s="49" t="s">
        <v>109</v>
      </c>
      <c r="D23" s="91" t="s">
        <v>6</v>
      </c>
      <c r="E23" s="161">
        <v>42644</v>
      </c>
      <c r="F23" s="213" t="s">
        <v>10</v>
      </c>
      <c r="G23" s="105"/>
      <c r="H23" s="97">
        <v>13</v>
      </c>
      <c r="I23" s="97">
        <v>4</v>
      </c>
      <c r="J23" s="111"/>
      <c r="K23" s="108"/>
      <c r="L23" s="187"/>
      <c r="M23" s="42" t="s">
        <v>100</v>
      </c>
      <c r="N23" s="97">
        <v>2006</v>
      </c>
      <c r="O23" s="97" t="s">
        <v>39</v>
      </c>
      <c r="P23" s="97">
        <v>38</v>
      </c>
      <c r="Q23" s="95" t="s">
        <v>124</v>
      </c>
      <c r="R23" s="35"/>
    </row>
    <row r="24" spans="1:18" ht="24.75" customHeight="1">
      <c r="A24" s="94"/>
      <c r="B24" s="30" t="s">
        <v>91</v>
      </c>
      <c r="C24" s="37" t="s">
        <v>99</v>
      </c>
      <c r="D24" s="94"/>
      <c r="E24" s="212"/>
      <c r="F24" s="214"/>
      <c r="G24" s="215"/>
      <c r="H24" s="98"/>
      <c r="I24" s="98"/>
      <c r="J24" s="113"/>
      <c r="K24" s="109"/>
      <c r="L24" s="198"/>
      <c r="M24" s="30" t="s">
        <v>98</v>
      </c>
      <c r="N24" s="98"/>
      <c r="O24" s="98"/>
      <c r="P24" s="98"/>
      <c r="Q24" s="96"/>
      <c r="R24" s="29"/>
    </row>
    <row r="25" spans="1:18">
      <c r="A25" s="91">
        <v>9</v>
      </c>
      <c r="B25" s="51" t="s">
        <v>82</v>
      </c>
      <c r="C25" s="52" t="s">
        <v>84</v>
      </c>
      <c r="D25" s="91" t="s">
        <v>122</v>
      </c>
      <c r="E25" s="163" t="s">
        <v>125</v>
      </c>
      <c r="F25" s="175" t="s">
        <v>10</v>
      </c>
      <c r="G25" s="105"/>
      <c r="H25" s="91">
        <v>9</v>
      </c>
      <c r="I25" s="91">
        <v>6</v>
      </c>
      <c r="J25" s="111"/>
      <c r="K25" s="108"/>
      <c r="L25" s="137"/>
      <c r="M25" s="185" t="s">
        <v>89</v>
      </c>
      <c r="N25" s="91">
        <v>2000</v>
      </c>
      <c r="O25" s="91" t="s">
        <v>47</v>
      </c>
      <c r="P25" s="91">
        <v>41</v>
      </c>
      <c r="Q25" s="95" t="s">
        <v>88</v>
      </c>
      <c r="R25" s="35"/>
    </row>
    <row r="26" spans="1:18" ht="24" customHeight="1">
      <c r="A26" s="94"/>
      <c r="B26" s="29" t="s">
        <v>83</v>
      </c>
      <c r="C26" s="37" t="s">
        <v>85</v>
      </c>
      <c r="D26" s="91"/>
      <c r="E26" s="165"/>
      <c r="F26" s="175"/>
      <c r="G26" s="106"/>
      <c r="H26" s="94"/>
      <c r="I26" s="94"/>
      <c r="J26" s="111"/>
      <c r="K26" s="109"/>
      <c r="L26" s="137"/>
      <c r="M26" s="195"/>
      <c r="N26" s="94"/>
      <c r="O26" s="94"/>
      <c r="P26" s="91"/>
      <c r="Q26" s="96"/>
      <c r="R26" s="29"/>
    </row>
    <row r="27" spans="1:18" ht="24" customHeight="1">
      <c r="A27" s="91">
        <v>10</v>
      </c>
      <c r="B27" s="63" t="s">
        <v>54</v>
      </c>
      <c r="C27" s="73" t="s">
        <v>14</v>
      </c>
      <c r="D27" s="91" t="s">
        <v>52</v>
      </c>
      <c r="E27" s="163" t="s">
        <v>63</v>
      </c>
      <c r="F27" s="175" t="s">
        <v>10</v>
      </c>
      <c r="G27" s="105"/>
      <c r="H27" s="91">
        <v>8</v>
      </c>
      <c r="I27" s="91">
        <v>6</v>
      </c>
      <c r="J27" s="111"/>
      <c r="K27" s="108"/>
      <c r="L27" s="137"/>
      <c r="M27" s="111" t="s">
        <v>75</v>
      </c>
      <c r="N27" s="91">
        <v>1999</v>
      </c>
      <c r="O27" s="91" t="s">
        <v>47</v>
      </c>
      <c r="P27" s="91">
        <f>2016-1976</f>
        <v>40</v>
      </c>
      <c r="Q27" s="133"/>
      <c r="R27" s="35"/>
    </row>
    <row r="28" spans="1:18" ht="24" customHeight="1">
      <c r="A28" s="92"/>
      <c r="B28" s="50" t="s">
        <v>55</v>
      </c>
      <c r="C28" s="83" t="s">
        <v>56</v>
      </c>
      <c r="D28" s="92"/>
      <c r="E28" s="166"/>
      <c r="F28" s="210"/>
      <c r="G28" s="211"/>
      <c r="H28" s="92"/>
      <c r="I28" s="92"/>
      <c r="J28" s="203"/>
      <c r="K28" s="110"/>
      <c r="L28" s="204"/>
      <c r="M28" s="203"/>
      <c r="N28" s="92"/>
      <c r="O28" s="92"/>
      <c r="P28" s="92"/>
      <c r="Q28" s="202"/>
      <c r="R28" s="38"/>
    </row>
    <row r="29" spans="1:18" ht="24" customHeight="1">
      <c r="A29" s="75"/>
      <c r="B29" s="84"/>
      <c r="C29" s="77"/>
      <c r="D29" s="75"/>
      <c r="E29" s="78"/>
      <c r="F29" s="80"/>
      <c r="G29" s="85"/>
      <c r="H29" s="75"/>
      <c r="I29" s="75"/>
      <c r="J29" s="81"/>
      <c r="K29" s="79"/>
      <c r="L29" s="82"/>
      <c r="M29" s="81"/>
      <c r="N29" s="75"/>
      <c r="O29" s="75"/>
      <c r="P29" s="75"/>
      <c r="Q29" s="86"/>
      <c r="R29" s="76"/>
    </row>
    <row r="30" spans="1:18" ht="24" customHeight="1">
      <c r="A30" s="75"/>
      <c r="B30" s="84"/>
      <c r="C30" s="77"/>
      <c r="D30" s="75"/>
      <c r="E30" s="78"/>
      <c r="F30" s="80"/>
      <c r="G30" s="85"/>
      <c r="H30" s="75"/>
      <c r="I30" s="75"/>
      <c r="J30" s="81"/>
      <c r="K30" s="79"/>
      <c r="L30" s="82"/>
      <c r="M30" s="81"/>
      <c r="N30" s="75"/>
      <c r="O30" s="75"/>
      <c r="P30" s="75"/>
      <c r="Q30" s="86"/>
      <c r="R30" s="76"/>
    </row>
    <row r="31" spans="1:18" ht="24" customHeight="1">
      <c r="A31" s="69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7">
        <v>7</v>
      </c>
      <c r="H31" s="27">
        <v>8</v>
      </c>
      <c r="I31" s="27">
        <v>9</v>
      </c>
      <c r="J31" s="27">
        <v>10</v>
      </c>
      <c r="K31" s="27">
        <v>11</v>
      </c>
      <c r="L31" s="27">
        <v>12</v>
      </c>
      <c r="M31" s="27">
        <v>13</v>
      </c>
      <c r="N31" s="27">
        <v>14</v>
      </c>
      <c r="O31" s="27">
        <v>15</v>
      </c>
      <c r="P31" s="27">
        <v>16</v>
      </c>
      <c r="Q31" s="27">
        <v>17</v>
      </c>
      <c r="R31" s="27">
        <v>18</v>
      </c>
    </row>
    <row r="32" spans="1:18" ht="18.75" customHeight="1">
      <c r="A32" s="91">
        <v>12</v>
      </c>
      <c r="B32" s="63" t="s">
        <v>16</v>
      </c>
      <c r="C32" s="73" t="s">
        <v>18</v>
      </c>
      <c r="D32" s="89" t="s">
        <v>13</v>
      </c>
      <c r="E32" s="161" t="s">
        <v>58</v>
      </c>
      <c r="F32" s="193" t="s">
        <v>10</v>
      </c>
      <c r="G32" s="105" t="s">
        <v>21</v>
      </c>
      <c r="H32" s="97">
        <v>22</v>
      </c>
      <c r="I32" s="97">
        <v>7</v>
      </c>
      <c r="J32" s="118"/>
      <c r="K32" s="91"/>
      <c r="L32" s="187"/>
      <c r="M32" s="118" t="s">
        <v>45</v>
      </c>
      <c r="N32" s="97">
        <v>1985</v>
      </c>
      <c r="O32" s="97" t="s">
        <v>45</v>
      </c>
      <c r="P32" s="97">
        <f>2016-1965</f>
        <v>51</v>
      </c>
      <c r="Q32" s="205" t="s">
        <v>108</v>
      </c>
      <c r="R32" s="35"/>
    </row>
    <row r="33" spans="1:18">
      <c r="A33" s="94"/>
      <c r="B33" s="30" t="s">
        <v>17</v>
      </c>
      <c r="C33" s="37" t="s">
        <v>59</v>
      </c>
      <c r="D33" s="89"/>
      <c r="E33" s="116"/>
      <c r="F33" s="193"/>
      <c r="G33" s="106"/>
      <c r="H33" s="97"/>
      <c r="I33" s="97"/>
      <c r="J33" s="118"/>
      <c r="K33" s="94"/>
      <c r="L33" s="198"/>
      <c r="M33" s="136"/>
      <c r="N33" s="97"/>
      <c r="O33" s="97"/>
      <c r="P33" s="97"/>
      <c r="Q33" s="206"/>
      <c r="R33" s="29"/>
    </row>
    <row r="34" spans="1:18">
      <c r="A34" s="92"/>
      <c r="B34" s="38"/>
      <c r="C34" s="38"/>
      <c r="D34" s="197"/>
      <c r="E34" s="162"/>
      <c r="F34" s="194"/>
      <c r="G34" s="107"/>
      <c r="H34" s="127"/>
      <c r="I34" s="127"/>
      <c r="J34" s="180"/>
      <c r="K34" s="92"/>
      <c r="L34" s="199"/>
      <c r="M34" s="119"/>
      <c r="N34" s="127"/>
      <c r="O34" s="127"/>
      <c r="P34" s="127"/>
      <c r="Q34" s="207"/>
      <c r="R34" s="38"/>
    </row>
    <row r="35" spans="1:18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  <c r="O35" s="61"/>
      <c r="P35" s="57"/>
      <c r="Q35" s="57"/>
      <c r="R35" s="54"/>
    </row>
    <row r="36" spans="1:18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5"/>
      <c r="O36" s="61"/>
      <c r="P36" s="57"/>
      <c r="Q36" s="57"/>
      <c r="R36" s="54"/>
    </row>
    <row r="37" spans="1:18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8"/>
      <c r="O37" s="59" t="s">
        <v>126</v>
      </c>
      <c r="P37" s="54"/>
      <c r="Q37" s="54"/>
      <c r="R37" s="54"/>
    </row>
    <row r="38" spans="1:18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8"/>
      <c r="O38" s="61" t="s">
        <v>127</v>
      </c>
      <c r="P38" s="54"/>
      <c r="Q38" s="54"/>
      <c r="R38" s="54"/>
    </row>
    <row r="39" spans="1:18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  <c r="O39" s="61" t="s">
        <v>19</v>
      </c>
      <c r="P39" s="57"/>
      <c r="Q39" s="57"/>
      <c r="R39" s="54"/>
    </row>
    <row r="40" spans="1:18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61"/>
      <c r="P40" s="57"/>
      <c r="Q40" s="57"/>
      <c r="R40" s="54"/>
    </row>
    <row r="41" spans="1:18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61"/>
      <c r="P41" s="57"/>
      <c r="Q41" s="57"/>
      <c r="R41" s="54"/>
    </row>
    <row r="42" spans="1:18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65"/>
      <c r="P42" s="57"/>
      <c r="Q42" s="57"/>
      <c r="R42" s="54"/>
    </row>
    <row r="43" spans="1:18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61"/>
      <c r="P43" s="57"/>
      <c r="Q43" s="57"/>
      <c r="R43" s="54"/>
    </row>
    <row r="44" spans="1:18" ht="15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208" t="s">
        <v>128</v>
      </c>
      <c r="N44" s="208"/>
      <c r="O44" s="208"/>
      <c r="P44" s="208"/>
      <c r="Q44" s="208"/>
      <c r="R44" s="54"/>
    </row>
    <row r="45" spans="1:18" ht="15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209" t="s">
        <v>129</v>
      </c>
      <c r="N45" s="209"/>
      <c r="O45" s="209"/>
      <c r="P45" s="209"/>
      <c r="Q45" s="209"/>
      <c r="R45" s="54"/>
    </row>
    <row r="46" spans="1:18">
      <c r="A46" s="13"/>
      <c r="B46" s="3"/>
      <c r="C46" s="17"/>
      <c r="D46" s="18"/>
      <c r="E46" s="19"/>
      <c r="F46" s="169"/>
      <c r="G46" s="19"/>
      <c r="H46" s="18"/>
      <c r="I46" s="18"/>
      <c r="J46" s="20"/>
      <c r="K46" s="21"/>
      <c r="L46" s="22"/>
      <c r="M46" s="13"/>
      <c r="N46" s="14"/>
      <c r="O46" s="60"/>
      <c r="P46" s="16"/>
      <c r="Q46" s="16"/>
      <c r="R46" s="23"/>
    </row>
    <row r="47" spans="1:18">
      <c r="A47" s="13"/>
      <c r="B47" s="3"/>
      <c r="C47" s="17"/>
      <c r="D47" s="18"/>
      <c r="E47" s="19"/>
      <c r="F47" s="169"/>
      <c r="G47" s="24"/>
      <c r="H47" s="18"/>
      <c r="I47" s="18"/>
      <c r="J47" s="25"/>
      <c r="K47" s="21"/>
      <c r="L47" s="23"/>
      <c r="M47" s="135"/>
      <c r="N47" s="135"/>
      <c r="O47" s="135"/>
      <c r="P47" s="135"/>
      <c r="Q47" s="135"/>
      <c r="R47" s="23"/>
    </row>
  </sheetData>
  <mergeCells count="183">
    <mergeCell ref="A1:R1"/>
    <mergeCell ref="A2:R2"/>
    <mergeCell ref="A3:R3"/>
    <mergeCell ref="A5:A6"/>
    <mergeCell ref="B5:B6"/>
    <mergeCell ref="C5:C6"/>
    <mergeCell ref="D5:E5"/>
    <mergeCell ref="F5:F6"/>
    <mergeCell ref="G5:G6"/>
    <mergeCell ref="H5:I5"/>
    <mergeCell ref="Q8:Q9"/>
    <mergeCell ref="R8:R9"/>
    <mergeCell ref="K8:K9"/>
    <mergeCell ref="M8:M9"/>
    <mergeCell ref="N8:N9"/>
    <mergeCell ref="O8:O9"/>
    <mergeCell ref="J5:L5"/>
    <mergeCell ref="M5:O5"/>
    <mergeCell ref="P5:P6"/>
    <mergeCell ref="Q5:Q6"/>
    <mergeCell ref="R5:R6"/>
    <mergeCell ref="E10:E11"/>
    <mergeCell ref="F10:F11"/>
    <mergeCell ref="G10:G11"/>
    <mergeCell ref="H10:H11"/>
    <mergeCell ref="I10:I11"/>
    <mergeCell ref="I8:I9"/>
    <mergeCell ref="J8:J9"/>
    <mergeCell ref="P10:P11"/>
    <mergeCell ref="A8:A9"/>
    <mergeCell ref="D8:D9"/>
    <mergeCell ref="E8:E9"/>
    <mergeCell ref="F8:F9"/>
    <mergeCell ref="G8:G9"/>
    <mergeCell ref="H8:H9"/>
    <mergeCell ref="P8:P9"/>
    <mergeCell ref="Q10:Q11"/>
    <mergeCell ref="R10:R11"/>
    <mergeCell ref="A12:A13"/>
    <mergeCell ref="D12:D13"/>
    <mergeCell ref="E12:E13"/>
    <mergeCell ref="F12:F13"/>
    <mergeCell ref="G12:G13"/>
    <mergeCell ref="H12:H13"/>
    <mergeCell ref="I12:I13"/>
    <mergeCell ref="J10:J11"/>
    <mergeCell ref="K10:K11"/>
    <mergeCell ref="L10:L11"/>
    <mergeCell ref="M10:M11"/>
    <mergeCell ref="N10:N11"/>
    <mergeCell ref="O10:O11"/>
    <mergeCell ref="P12:P13"/>
    <mergeCell ref="Q12:Q13"/>
    <mergeCell ref="R12:R13"/>
    <mergeCell ref="L12:L13"/>
    <mergeCell ref="M12:M13"/>
    <mergeCell ref="N12:N13"/>
    <mergeCell ref="O12:O13"/>
    <mergeCell ref="A10:A11"/>
    <mergeCell ref="D10:D11"/>
    <mergeCell ref="P16:P17"/>
    <mergeCell ref="A14:A15"/>
    <mergeCell ref="D14:D15"/>
    <mergeCell ref="E14:E15"/>
    <mergeCell ref="F14:F15"/>
    <mergeCell ref="G14:G15"/>
    <mergeCell ref="H14:H15"/>
    <mergeCell ref="I14:I15"/>
    <mergeCell ref="J12:J13"/>
    <mergeCell ref="K12:K13"/>
    <mergeCell ref="J18:J20"/>
    <mergeCell ref="K18:K20"/>
    <mergeCell ref="P14:P15"/>
    <mergeCell ref="Q14:Q15"/>
    <mergeCell ref="A16:A17"/>
    <mergeCell ref="D16:D17"/>
    <mergeCell ref="E16:E17"/>
    <mergeCell ref="F16:F17"/>
    <mergeCell ref="G16:G17"/>
    <mergeCell ref="H16:H17"/>
    <mergeCell ref="I16:I17"/>
    <mergeCell ref="J16:J17"/>
    <mergeCell ref="J14:J15"/>
    <mergeCell ref="K14:K15"/>
    <mergeCell ref="L14:L15"/>
    <mergeCell ref="M14:M15"/>
    <mergeCell ref="N14:N15"/>
    <mergeCell ref="O14:O15"/>
    <mergeCell ref="Q16:Q17"/>
    <mergeCell ref="K16:K17"/>
    <mergeCell ref="L16:L17"/>
    <mergeCell ref="M16:M17"/>
    <mergeCell ref="N16:N17"/>
    <mergeCell ref="O16:O17"/>
    <mergeCell ref="L18:L20"/>
    <mergeCell ref="N18:N20"/>
    <mergeCell ref="O18:O20"/>
    <mergeCell ref="P18:P20"/>
    <mergeCell ref="Q18:Q20"/>
    <mergeCell ref="A21:A22"/>
    <mergeCell ref="D21:D22"/>
    <mergeCell ref="E21:E22"/>
    <mergeCell ref="F21:F22"/>
    <mergeCell ref="G21:G22"/>
    <mergeCell ref="O21:O22"/>
    <mergeCell ref="P21:P22"/>
    <mergeCell ref="Q21:Q22"/>
    <mergeCell ref="J21:J22"/>
    <mergeCell ref="K21:K22"/>
    <mergeCell ref="L21:L22"/>
    <mergeCell ref="N21:N22"/>
    <mergeCell ref="A18:A19"/>
    <mergeCell ref="D18:D20"/>
    <mergeCell ref="E18:E20"/>
    <mergeCell ref="F18:F20"/>
    <mergeCell ref="G18:G20"/>
    <mergeCell ref="H18:H20"/>
    <mergeCell ref="I18:I20"/>
    <mergeCell ref="A23:A24"/>
    <mergeCell ref="D23:D24"/>
    <mergeCell ref="E23:E24"/>
    <mergeCell ref="F23:F24"/>
    <mergeCell ref="G23:G24"/>
    <mergeCell ref="H23:H24"/>
    <mergeCell ref="I23:I24"/>
    <mergeCell ref="H21:H22"/>
    <mergeCell ref="I21:I22"/>
    <mergeCell ref="A32:A34"/>
    <mergeCell ref="D32:D34"/>
    <mergeCell ref="E32:E34"/>
    <mergeCell ref="F32:F34"/>
    <mergeCell ref="G32:G34"/>
    <mergeCell ref="H32:H34"/>
    <mergeCell ref="I32:I34"/>
    <mergeCell ref="L25:L26"/>
    <mergeCell ref="M25:M26"/>
    <mergeCell ref="A27:A28"/>
    <mergeCell ref="D27:D28"/>
    <mergeCell ref="E27:E28"/>
    <mergeCell ref="F27:F28"/>
    <mergeCell ref="G27:G28"/>
    <mergeCell ref="H27:H28"/>
    <mergeCell ref="A25:A26"/>
    <mergeCell ref="D25:D26"/>
    <mergeCell ref="E25:E26"/>
    <mergeCell ref="F25:F26"/>
    <mergeCell ref="G25:G26"/>
    <mergeCell ref="H25:H26"/>
    <mergeCell ref="I25:I26"/>
    <mergeCell ref="J25:J26"/>
    <mergeCell ref="K25:K26"/>
    <mergeCell ref="P32:P34"/>
    <mergeCell ref="Q32:Q34"/>
    <mergeCell ref="M44:Q44"/>
    <mergeCell ref="M45:Q45"/>
    <mergeCell ref="F46:F47"/>
    <mergeCell ref="M47:Q47"/>
    <mergeCell ref="J32:J34"/>
    <mergeCell ref="K32:K34"/>
    <mergeCell ref="L32:L34"/>
    <mergeCell ref="M32:M34"/>
    <mergeCell ref="N32:N34"/>
    <mergeCell ref="O32:O34"/>
    <mergeCell ref="O27:O28"/>
    <mergeCell ref="P27:P28"/>
    <mergeCell ref="Q27:Q28"/>
    <mergeCell ref="I27:I28"/>
    <mergeCell ref="J27:J28"/>
    <mergeCell ref="K27:K28"/>
    <mergeCell ref="L27:L28"/>
    <mergeCell ref="M27:M28"/>
    <mergeCell ref="N27:N28"/>
    <mergeCell ref="N25:N26"/>
    <mergeCell ref="O25:O26"/>
    <mergeCell ref="P25:P26"/>
    <mergeCell ref="Q25:Q26"/>
    <mergeCell ref="Q23:Q24"/>
    <mergeCell ref="J23:J24"/>
    <mergeCell ref="K23:K24"/>
    <mergeCell ref="L23:L24"/>
    <mergeCell ref="N23:N24"/>
    <mergeCell ref="O23:O24"/>
    <mergeCell ref="P23:P24"/>
  </mergeCells>
  <pageMargins left="0.26" right="0.70866141732283472" top="0.64" bottom="0.8" header="0.47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DUK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2018-05-15T13:43:40Z</cp:lastPrinted>
  <dcterms:created xsi:type="dcterms:W3CDTF">2014-09-10T11:13:00Z</dcterms:created>
  <dcterms:modified xsi:type="dcterms:W3CDTF">2018-09-06T03:21:32Z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