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 \FOR DISKOINFO\UMPEG\"/>
    </mc:Choice>
  </mc:AlternateContent>
  <bookViews>
    <workbookView xWindow="0" yWindow="0" windowWidth="2370" windowHeight="1110" firstSheet="5" activeTab="15"/>
  </bookViews>
  <sheets>
    <sheet name="JAN" sheetId="1" r:id="rId1"/>
    <sheet name="Jan 01" sheetId="2" r:id="rId2"/>
    <sheet name="FEB" sheetId="3" r:id="rId3"/>
    <sheet name="Febr" sheetId="4" r:id="rId4"/>
    <sheet name="Maret" sheetId="7" r:id="rId5"/>
    <sheet name="Maret...." sheetId="8" r:id="rId6"/>
    <sheet name="APRIL" sheetId="5" r:id="rId7"/>
    <sheet name="april.." sheetId="6" r:id="rId8"/>
    <sheet name="MEI" sheetId="9" r:id="rId9"/>
    <sheet name="mei..." sheetId="13" r:id="rId10"/>
    <sheet name="JUNI" sheetId="11" r:id="rId11"/>
    <sheet name="June" sheetId="12" r:id="rId12"/>
    <sheet name="JULI" sheetId="14" r:id="rId13"/>
    <sheet name="JULII" sheetId="15" r:id="rId14"/>
    <sheet name="ka" sheetId="16" r:id="rId15"/>
    <sheet name="NOV" sheetId="17" r:id="rId16"/>
  </sheets>
  <definedNames>
    <definedName name="_xlnm.Print_Area" localSheetId="6">APRIL!$A$1:$F$58</definedName>
    <definedName name="_xlnm.Print_Area" localSheetId="12">JULI!$A$1:$F$60</definedName>
    <definedName name="_xlnm.Print_Area" localSheetId="14">ka!$A$2:$H$35</definedName>
    <definedName name="_xlnm.Print_Area" localSheetId="8">MEI!$A$42:$F$70</definedName>
    <definedName name="_xlnm.Print_Area" localSheetId="15">NOV!$A$1:$F$69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4" i="15" l="1"/>
  <c r="F24" i="15"/>
  <c r="AK24" i="15"/>
  <c r="AJ24" i="15"/>
  <c r="AI24" i="15"/>
  <c r="AF24" i="15"/>
  <c r="X24" i="15"/>
  <c r="W24" i="15"/>
  <c r="V24" i="15"/>
  <c r="U24" i="15"/>
  <c r="T24" i="15"/>
  <c r="S24" i="15"/>
  <c r="R24" i="15"/>
  <c r="Q24" i="15"/>
  <c r="P24" i="15"/>
  <c r="J24" i="15"/>
  <c r="E24" i="15"/>
  <c r="AM22" i="15"/>
  <c r="AC22" i="15"/>
  <c r="H22" i="15"/>
  <c r="K22" i="15" s="1"/>
  <c r="AM20" i="15"/>
  <c r="AC20" i="15"/>
  <c r="H20" i="15"/>
  <c r="K20" i="15" s="1"/>
  <c r="AM18" i="15"/>
  <c r="AC18" i="15"/>
  <c r="H18" i="15"/>
  <c r="K18" i="15" s="1"/>
  <c r="AM16" i="15"/>
  <c r="AC16" i="15"/>
  <c r="H16" i="15"/>
  <c r="K16" i="15" s="1"/>
  <c r="AM14" i="15"/>
  <c r="AC14" i="15"/>
  <c r="K14" i="15"/>
  <c r="H14" i="15"/>
  <c r="AM12" i="15"/>
  <c r="AC12" i="15"/>
  <c r="K12" i="15"/>
  <c r="AM10" i="15"/>
  <c r="AC10" i="15"/>
  <c r="H10" i="15"/>
  <c r="K10" i="15" s="1"/>
  <c r="AM8" i="15"/>
  <c r="AC8" i="15"/>
  <c r="H8" i="15"/>
  <c r="K8" i="15" s="1"/>
  <c r="AQ6" i="15"/>
  <c r="AM6" i="15"/>
  <c r="AC6" i="15"/>
  <c r="K6" i="15"/>
  <c r="AK24" i="13"/>
  <c r="AJ24" i="13"/>
  <c r="AI24" i="13"/>
  <c r="AF24" i="13"/>
  <c r="X24" i="13"/>
  <c r="W24" i="13"/>
  <c r="V24" i="13"/>
  <c r="U24" i="13"/>
  <c r="T24" i="13"/>
  <c r="S24" i="13"/>
  <c r="R24" i="13"/>
  <c r="Q24" i="13"/>
  <c r="AC24" i="13" s="1"/>
  <c r="P24" i="13"/>
  <c r="J24" i="13"/>
  <c r="F24" i="13"/>
  <c r="E24" i="13"/>
  <c r="AM22" i="13"/>
  <c r="AC22" i="13"/>
  <c r="H22" i="13"/>
  <c r="K22" i="13" s="1"/>
  <c r="AM20" i="13"/>
  <c r="AC20" i="13"/>
  <c r="K20" i="13"/>
  <c r="H20" i="13"/>
  <c r="AM18" i="13"/>
  <c r="AC18" i="13"/>
  <c r="K18" i="13"/>
  <c r="H18" i="13"/>
  <c r="AM16" i="13"/>
  <c r="AC16" i="13"/>
  <c r="K16" i="13"/>
  <c r="H16" i="13"/>
  <c r="AM14" i="13"/>
  <c r="AC14" i="13"/>
  <c r="K14" i="13"/>
  <c r="H14" i="13"/>
  <c r="AM12" i="13"/>
  <c r="AC12" i="13"/>
  <c r="K12" i="13"/>
  <c r="H12" i="13"/>
  <c r="AM10" i="13"/>
  <c r="AC10" i="13"/>
  <c r="K10" i="13"/>
  <c r="H10" i="13"/>
  <c r="AM8" i="13"/>
  <c r="AM24" i="13" s="1"/>
  <c r="AC8" i="13"/>
  <c r="K8" i="13"/>
  <c r="H8" i="13"/>
  <c r="AQ6" i="13"/>
  <c r="AM6" i="13"/>
  <c r="AC6" i="13"/>
  <c r="H6" i="13"/>
  <c r="K6" i="13" s="1"/>
  <c r="AK24" i="12"/>
  <c r="AJ24" i="12"/>
  <c r="AI24" i="12"/>
  <c r="AF24" i="12"/>
  <c r="X24" i="12"/>
  <c r="W24" i="12"/>
  <c r="V24" i="12"/>
  <c r="U24" i="12"/>
  <c r="T24" i="12"/>
  <c r="S24" i="12"/>
  <c r="R24" i="12"/>
  <c r="Q24" i="12"/>
  <c r="P24" i="12"/>
  <c r="J24" i="12"/>
  <c r="F24" i="12"/>
  <c r="E24" i="12"/>
  <c r="AM22" i="12"/>
  <c r="AC22" i="12"/>
  <c r="K22" i="12"/>
  <c r="H22" i="12"/>
  <c r="AM20" i="12"/>
  <c r="AC20" i="12"/>
  <c r="K20" i="12"/>
  <c r="H20" i="12"/>
  <c r="AM18" i="12"/>
  <c r="AC18" i="12"/>
  <c r="K18" i="12"/>
  <c r="H18" i="12"/>
  <c r="AM16" i="12"/>
  <c r="AC16" i="12"/>
  <c r="K16" i="12"/>
  <c r="H16" i="12"/>
  <c r="AM14" i="12"/>
  <c r="AC14" i="12"/>
  <c r="K14" i="12"/>
  <c r="H14" i="12"/>
  <c r="AM12" i="12"/>
  <c r="AC12" i="12"/>
  <c r="K12" i="12"/>
  <c r="H12" i="12"/>
  <c r="AM10" i="12"/>
  <c r="AC10" i="12"/>
  <c r="K10" i="12"/>
  <c r="H10" i="12"/>
  <c r="AM8" i="12"/>
  <c r="AM24" i="12" s="1"/>
  <c r="AC8" i="12"/>
  <c r="K8" i="12"/>
  <c r="H8" i="12"/>
  <c r="AQ6" i="12"/>
  <c r="AM6" i="12"/>
  <c r="AC6" i="12"/>
  <c r="H6" i="12"/>
  <c r="K6" i="12" s="1"/>
  <c r="AI24" i="6"/>
  <c r="AE24" i="8"/>
  <c r="K24" i="15" l="1"/>
  <c r="K24" i="12"/>
  <c r="AC24" i="12"/>
  <c r="K24" i="13"/>
  <c r="AM24" i="15"/>
  <c r="AC24" i="15"/>
  <c r="H24" i="15"/>
  <c r="H24" i="13"/>
  <c r="H24" i="12"/>
  <c r="AK24" i="8"/>
  <c r="AJ24" i="8"/>
  <c r="AF24" i="8"/>
  <c r="AM24" i="8" s="1"/>
  <c r="X24" i="8"/>
  <c r="W24" i="8"/>
  <c r="V24" i="8"/>
  <c r="U24" i="8"/>
  <c r="T24" i="8"/>
  <c r="S24" i="8"/>
  <c r="R24" i="8"/>
  <c r="Q24" i="8"/>
  <c r="P24" i="8"/>
  <c r="J24" i="8"/>
  <c r="F24" i="8"/>
  <c r="E24" i="8"/>
  <c r="AM22" i="8"/>
  <c r="AC22" i="8"/>
  <c r="H22" i="8"/>
  <c r="K22" i="8" s="1"/>
  <c r="AM20" i="8"/>
  <c r="AC20" i="8"/>
  <c r="H20" i="8"/>
  <c r="K20" i="8" s="1"/>
  <c r="AM18" i="8"/>
  <c r="AC18" i="8"/>
  <c r="H18" i="8"/>
  <c r="K18" i="8" s="1"/>
  <c r="AM16" i="8"/>
  <c r="AC16" i="8"/>
  <c r="H16" i="8"/>
  <c r="K16" i="8" s="1"/>
  <c r="AM14" i="8"/>
  <c r="AC14" i="8"/>
  <c r="H14" i="8"/>
  <c r="K14" i="8" s="1"/>
  <c r="AM12" i="8"/>
  <c r="AC12" i="8"/>
  <c r="H12" i="8"/>
  <c r="K12" i="8" s="1"/>
  <c r="AM10" i="8"/>
  <c r="AC10" i="8"/>
  <c r="H10" i="8"/>
  <c r="K10" i="8" s="1"/>
  <c r="AM8" i="8"/>
  <c r="AC8" i="8"/>
  <c r="H8" i="8"/>
  <c r="K8" i="8" s="1"/>
  <c r="AM6" i="8"/>
  <c r="AC6" i="8"/>
  <c r="AQ6" i="8" s="1"/>
  <c r="H6" i="8"/>
  <c r="AC6" i="4"/>
  <c r="AC8" i="4"/>
  <c r="AC10" i="4"/>
  <c r="AC12" i="4"/>
  <c r="AC14" i="4"/>
  <c r="AC16" i="4"/>
  <c r="AC18" i="4"/>
  <c r="AC20" i="4"/>
  <c r="AC22" i="4"/>
  <c r="AK24" i="6"/>
  <c r="AM10" i="6"/>
  <c r="AM12" i="6"/>
  <c r="AM14" i="6"/>
  <c r="AM16" i="6"/>
  <c r="AM18" i="6"/>
  <c r="AM20" i="6"/>
  <c r="AM22" i="6"/>
  <c r="AM8" i="6"/>
  <c r="AM6" i="6"/>
  <c r="H24" i="8" l="1"/>
  <c r="AC24" i="8"/>
  <c r="K6" i="8"/>
  <c r="K24" i="8" s="1"/>
  <c r="AM24" i="6"/>
  <c r="AC20" i="6"/>
  <c r="AC22" i="6"/>
  <c r="R24" i="6"/>
  <c r="S24" i="6"/>
  <c r="T24" i="6"/>
  <c r="U24" i="6"/>
  <c r="V24" i="6"/>
  <c r="W24" i="6"/>
  <c r="X24" i="6"/>
  <c r="AC10" i="6"/>
  <c r="AC8" i="6"/>
  <c r="AC6" i="6"/>
  <c r="Q24" i="6" l="1"/>
  <c r="P24" i="6"/>
  <c r="AC24" i="6" s="1"/>
  <c r="H10" i="6"/>
  <c r="K10" i="6" s="1"/>
  <c r="H12" i="6"/>
  <c r="K12" i="6" s="1"/>
  <c r="H14" i="6"/>
  <c r="H16" i="6"/>
  <c r="K16" i="6" s="1"/>
  <c r="H18" i="6"/>
  <c r="H20" i="6"/>
  <c r="H22" i="6"/>
  <c r="H8" i="6"/>
  <c r="K8" i="6" s="1"/>
  <c r="H6" i="6"/>
  <c r="K6" i="6" s="1"/>
  <c r="K14" i="6"/>
  <c r="K18" i="6"/>
  <c r="K20" i="6"/>
  <c r="K22" i="6"/>
  <c r="J24" i="6"/>
  <c r="AJ24" i="6"/>
  <c r="AF24" i="6"/>
  <c r="F24" i="6"/>
  <c r="E24" i="6"/>
  <c r="AC18" i="6"/>
  <c r="AC16" i="6"/>
  <c r="AC14" i="6"/>
  <c r="AC12" i="6"/>
  <c r="AQ6" i="6"/>
  <c r="AM24" i="4"/>
  <c r="AK24" i="4"/>
  <c r="AJ24" i="4"/>
  <c r="AF24" i="4"/>
  <c r="X24" i="4"/>
  <c r="W24" i="4"/>
  <c r="V24" i="4"/>
  <c r="U24" i="4"/>
  <c r="T24" i="4"/>
  <c r="S24" i="4"/>
  <c r="R24" i="4"/>
  <c r="P24" i="4"/>
  <c r="K24" i="4"/>
  <c r="J24" i="4"/>
  <c r="H24" i="4"/>
  <c r="F24" i="4"/>
  <c r="E24" i="4"/>
  <c r="AQ6" i="4"/>
  <c r="K24" i="6" l="1"/>
  <c r="AC24" i="4"/>
  <c r="H24" i="6"/>
  <c r="AM24" i="2"/>
  <c r="AK24" i="2"/>
  <c r="AJ24" i="2"/>
  <c r="AF24" i="2"/>
  <c r="X24" i="2"/>
  <c r="W24" i="2"/>
  <c r="V24" i="2"/>
  <c r="U24" i="2"/>
  <c r="T24" i="2"/>
  <c r="S24" i="2"/>
  <c r="R24" i="2"/>
  <c r="P24" i="2"/>
  <c r="K24" i="2"/>
  <c r="J24" i="2"/>
  <c r="H24" i="2"/>
  <c r="F24" i="2"/>
  <c r="E24" i="2"/>
  <c r="AC22" i="2"/>
  <c r="AC20" i="2"/>
  <c r="AC18" i="2"/>
  <c r="AC16" i="2"/>
  <c r="AC14" i="2"/>
  <c r="AC12" i="2"/>
  <c r="AC10" i="2"/>
  <c r="AC8" i="2"/>
  <c r="AC6" i="2"/>
  <c r="AQ6" i="2" s="1"/>
  <c r="AC24" i="2" l="1"/>
</calcChain>
</file>

<file path=xl/sharedStrings.xml><?xml version="1.0" encoding="utf-8"?>
<sst xmlns="http://schemas.openxmlformats.org/spreadsheetml/2006/main" count="3405" uniqueCount="433">
  <si>
    <t>NO</t>
  </si>
  <si>
    <t xml:space="preserve">NAMA </t>
  </si>
  <si>
    <t>NIP BARU</t>
  </si>
  <si>
    <t xml:space="preserve">PANGKAT </t>
  </si>
  <si>
    <t>GOL/ RUANG</t>
  </si>
  <si>
    <t>NAMA JABATAN</t>
  </si>
  <si>
    <t>IWAN DARMAWAN</t>
  </si>
  <si>
    <t>19610101 198803 1 015</t>
  </si>
  <si>
    <t>Pembina</t>
  </si>
  <si>
    <t>IV/a</t>
  </si>
  <si>
    <t>Camat Cipocok Jaya</t>
  </si>
  <si>
    <t>YUDI WAHYUDI</t>
  </si>
  <si>
    <t>19690106 199204 1 001</t>
  </si>
  <si>
    <t>Sekmat Cipocok Jaya</t>
  </si>
  <si>
    <t>NURHAYANI</t>
  </si>
  <si>
    <t>19640408 198603 2 007</t>
  </si>
  <si>
    <t>Penata Tk I</t>
  </si>
  <si>
    <t>III/d</t>
  </si>
  <si>
    <t>Kasi PMK Kec.Cipocok Jaya</t>
  </si>
  <si>
    <t>SALIMAH</t>
  </si>
  <si>
    <t>19720211 199603 2 003</t>
  </si>
  <si>
    <t>Kasi Trantib Kec.Cipocok Jaya</t>
  </si>
  <si>
    <t>ENDANG PANJI</t>
  </si>
  <si>
    <t>19710114 199901 1 001</t>
  </si>
  <si>
    <t>Penata Tk. I</t>
  </si>
  <si>
    <t>Kasi Ekbang Kec. Cipocok Jaya</t>
  </si>
  <si>
    <t>EUIS NURAENI</t>
  </si>
  <si>
    <t>19640511 199403 2 005</t>
  </si>
  <si>
    <t>Kasi Kesos Kec. Cipocok Jaya</t>
  </si>
  <si>
    <t>RINI MULYANI</t>
  </si>
  <si>
    <t>19660831 199803 2 001</t>
  </si>
  <si>
    <t>Kasi Pemerintahan Kec. Cipocok Jaya</t>
  </si>
  <si>
    <t>LAILI QODAR TINUR</t>
  </si>
  <si>
    <t>19831227 201101 2 002</t>
  </si>
  <si>
    <t>Penata Muda TK. I</t>
  </si>
  <si>
    <t>III/b</t>
  </si>
  <si>
    <t>Kasubag Umpeg Kec.Cipocok Jaya</t>
  </si>
  <si>
    <t>SITI  ROHANIYAH</t>
  </si>
  <si>
    <t>19830222 201101 2 002</t>
  </si>
  <si>
    <t xml:space="preserve">Kasubag PEP &amp; Keu Kec.Cipocok Jaya </t>
  </si>
  <si>
    <t>MARDI</t>
  </si>
  <si>
    <t>19661010 199102 1 006</t>
  </si>
  <si>
    <t>Pengatur</t>
  </si>
  <si>
    <t>II/c</t>
  </si>
  <si>
    <t xml:space="preserve">Pelaksana Kec.Cipocok Jaya </t>
  </si>
  <si>
    <t>UNAN KARDITA</t>
  </si>
  <si>
    <t>19610119 198802 1 001</t>
  </si>
  <si>
    <t>YANI NURHAYANI</t>
  </si>
  <si>
    <t>19811020 200801 1 006</t>
  </si>
  <si>
    <t>Pengatur Muda</t>
  </si>
  <si>
    <t>II/a</t>
  </si>
  <si>
    <t xml:space="preserve">Pelaksana Kec. Cipocok  Jaya </t>
  </si>
  <si>
    <t>SAIDAH</t>
  </si>
  <si>
    <t>Penata</t>
  </si>
  <si>
    <t>III/c</t>
  </si>
  <si>
    <t>HADI ASRUDIN</t>
  </si>
  <si>
    <t>19610707 198703 1 021</t>
  </si>
  <si>
    <t>Lurah Gelam</t>
  </si>
  <si>
    <t>ARIEF SYAHRUL HAKIM</t>
  </si>
  <si>
    <t>19821025 201410 1 001</t>
  </si>
  <si>
    <t>Penata Muda</t>
  </si>
  <si>
    <t>III/a</t>
  </si>
  <si>
    <t>Seklur Gelam</t>
  </si>
  <si>
    <t>ARIS ARIZAL</t>
  </si>
  <si>
    <t>19840406 201001 1 007</t>
  </si>
  <si>
    <t>Kasi Kesos Kel. Gelam</t>
  </si>
  <si>
    <t>RAKIMAN</t>
  </si>
  <si>
    <t>19670101 199103 1 012</t>
  </si>
  <si>
    <t>Kasi Pemerintahan Kel. Gelam</t>
  </si>
  <si>
    <t>RETNA DEWI NURMALAHAYATI</t>
  </si>
  <si>
    <t>19780927 200604 2 006</t>
  </si>
  <si>
    <t>Penata Muda Tk.I</t>
  </si>
  <si>
    <t>Kasi Ekbang Kel.Gelam</t>
  </si>
  <si>
    <t>SAMSUDIN</t>
  </si>
  <si>
    <t>19660614 199403 1 005</t>
  </si>
  <si>
    <t>Lurah Dalung</t>
  </si>
  <si>
    <t>MIKROB HANDAYANI</t>
  </si>
  <si>
    <t>19670405 199601 1 002</t>
  </si>
  <si>
    <t>Seklur Dalung</t>
  </si>
  <si>
    <t>JASMARA</t>
  </si>
  <si>
    <t>19671007 199303 1 004</t>
  </si>
  <si>
    <t>Kasi Kesos Kel.Dalung</t>
  </si>
  <si>
    <t>ARIF BUDIMAN</t>
  </si>
  <si>
    <t>19720620 199903 1 006</t>
  </si>
  <si>
    <t>Kasi Ekbang Kel.Dalung</t>
  </si>
  <si>
    <t>FAZULI</t>
  </si>
  <si>
    <t>19630323 199312 1 002</t>
  </si>
  <si>
    <t>Kasi Pemerintahan Kel. Dalung</t>
  </si>
  <si>
    <t>RAFIUDIN</t>
  </si>
  <si>
    <t>19671109 199302 1 001</t>
  </si>
  <si>
    <t>Lurah Tembong</t>
  </si>
  <si>
    <t>ARTAWI</t>
  </si>
  <si>
    <t>19640917 198903 1 012</t>
  </si>
  <si>
    <t xml:space="preserve">Penata Muda  </t>
  </si>
  <si>
    <t>Seklur Tembong</t>
  </si>
  <si>
    <t>ARI DWITAMA</t>
  </si>
  <si>
    <t>19840113 201402 1 001</t>
  </si>
  <si>
    <t>Kasi Ekbang Kel. Tembong</t>
  </si>
  <si>
    <t>OKTIFIANTI</t>
  </si>
  <si>
    <t>19741031 200801 2 005</t>
  </si>
  <si>
    <t>Kasi Pemerintahan Kel. Tembong</t>
  </si>
  <si>
    <t>RATU DESI ARISANDI</t>
  </si>
  <si>
    <t>19880403 201101 2 002</t>
  </si>
  <si>
    <t>SADELI</t>
  </si>
  <si>
    <t>19750825 200906 1 001</t>
  </si>
  <si>
    <t>Lurah Banjarsari</t>
  </si>
  <si>
    <t>AKHMAD SULAEMAN</t>
  </si>
  <si>
    <t>19610725 198101 1 001</t>
  </si>
  <si>
    <t>Seklur Banjarsari</t>
  </si>
  <si>
    <t>IMAM WILOPO</t>
  </si>
  <si>
    <t>19841114 201101 1 001</t>
  </si>
  <si>
    <t>Kasi Pemerintahan Kel.Banjar Sari</t>
  </si>
  <si>
    <t>MUNASYAROH</t>
  </si>
  <si>
    <t>19660309 199601 2 001</t>
  </si>
  <si>
    <t>Penata Muda Tk. I</t>
  </si>
  <si>
    <t>Kasi Kesos Kel.Banjar Sari</t>
  </si>
  <si>
    <t>A.FACHRUDIN</t>
  </si>
  <si>
    <t>19700128 199803 1 002</t>
  </si>
  <si>
    <t>Kasi Ekbang Kel.Banjar Sari</t>
  </si>
  <si>
    <t>KASMIN</t>
  </si>
  <si>
    <t>19660204 199302 1 001</t>
  </si>
  <si>
    <t>Lurah Penancangan</t>
  </si>
  <si>
    <t>YAHYA WIDIANTO</t>
  </si>
  <si>
    <t>19930719 201507 1 001</t>
  </si>
  <si>
    <t>Seklur Penancangan</t>
  </si>
  <si>
    <t>UMAR ALI</t>
  </si>
  <si>
    <t>19790515 200902 1 005</t>
  </si>
  <si>
    <t>Kasi Ekbang Kel. Penancangan</t>
  </si>
  <si>
    <t>MIFTAHUDIN</t>
  </si>
  <si>
    <t>19851229  201101 1 003</t>
  </si>
  <si>
    <t>Kasi Kesos Kel. Penancangan</t>
  </si>
  <si>
    <t>AYIP MOH USMAN</t>
  </si>
  <si>
    <t>19630405 199203 1 009</t>
  </si>
  <si>
    <t>Kasi Pemerintahan Kel. Penancangan</t>
  </si>
  <si>
    <t>SOBIRIN</t>
  </si>
  <si>
    <t>19630201 198810 1 002</t>
  </si>
  <si>
    <t>Lurah Cipocok Jaya</t>
  </si>
  <si>
    <t>YAYAH</t>
  </si>
  <si>
    <t>19630808 198603 2 008</t>
  </si>
  <si>
    <t>Seklur Cipocok Jaya</t>
  </si>
  <si>
    <t>RAHMI</t>
  </si>
  <si>
    <t>19740623 200501 2 007</t>
  </si>
  <si>
    <t>Kasi Ekbang Cipocok Jaya</t>
  </si>
  <si>
    <t>SURYONO</t>
  </si>
  <si>
    <t>19610610 198303 1 018</t>
  </si>
  <si>
    <t xml:space="preserve">Kasi Pemerintahan Kel. Cipocok  Jaya </t>
  </si>
  <si>
    <t>EDI JUNAEDI</t>
  </si>
  <si>
    <t>19761112 200801 1 004</t>
  </si>
  <si>
    <t>Lurah Banjar Agung</t>
  </si>
  <si>
    <t>HJ. HERYANI</t>
  </si>
  <si>
    <t>19620911 198501 2 001</t>
  </si>
  <si>
    <t>Pembina Tk. I</t>
  </si>
  <si>
    <t>IV/b</t>
  </si>
  <si>
    <t>Seklur Banjar Agung</t>
  </si>
  <si>
    <t>MOCH. MUDRIK</t>
  </si>
  <si>
    <t>19790628 200801 1 004</t>
  </si>
  <si>
    <t>Kasi Pemerintahan Kel. Banjar Agung</t>
  </si>
  <si>
    <t>ACHMAD MUNIR</t>
  </si>
  <si>
    <t>19750402 200701 1 011</t>
  </si>
  <si>
    <t>Kasi Kesos Kel. Banjar Agung</t>
  </si>
  <si>
    <t>ARIF MURTONI</t>
  </si>
  <si>
    <t>19660415 198903 1 014</t>
  </si>
  <si>
    <t>Kasi Ekbang Kel. Banjar Agung</t>
  </si>
  <si>
    <t>ALI RAHMAT</t>
  </si>
  <si>
    <t>19651225 198903 1 001</t>
  </si>
  <si>
    <t>Pengatur Tk. I</t>
  </si>
  <si>
    <t>II/d</t>
  </si>
  <si>
    <t>Pelaksana Kel. Banjar Agung</t>
  </si>
  <si>
    <t>SUYANTO</t>
  </si>
  <si>
    <t>19670415 199401 1 001</t>
  </si>
  <si>
    <t>Lurah Karundang</t>
  </si>
  <si>
    <t>MOCHAMAD JAMHARI</t>
  </si>
  <si>
    <t>19730401 200604 1 023</t>
  </si>
  <si>
    <t>Seklur Karundang</t>
  </si>
  <si>
    <t>SUGANDA</t>
  </si>
  <si>
    <t>19682107 199003 1 004</t>
  </si>
  <si>
    <t xml:space="preserve">Kasi Ekbang Kel.Karundang </t>
  </si>
  <si>
    <t>TB. JUNAEDI</t>
  </si>
  <si>
    <t>19690704 199112 1 002</t>
  </si>
  <si>
    <t>Kasi Kesos Kel.Karundang</t>
  </si>
  <si>
    <t>KOKOM KOMARIAH</t>
  </si>
  <si>
    <t>19661205 199303 2 003</t>
  </si>
  <si>
    <t>Kasi Pemerintahan Kel.Karundang</t>
  </si>
  <si>
    <t>CAMAT CIPOCOK JAYA</t>
  </si>
  <si>
    <t>H. IWAN DARMAWAN, S.Sos</t>
  </si>
  <si>
    <t>NIP. 19610101 198803 1 015</t>
  </si>
  <si>
    <t>UNIT ORGANISASI</t>
  </si>
  <si>
    <t>DATA KELEMBAGAAN</t>
  </si>
  <si>
    <t>DATA BEZETTING KEPEGAWAIAN</t>
  </si>
  <si>
    <t>PEGAWAI YG</t>
  </si>
  <si>
    <t>USULAN TAMBAHAN</t>
  </si>
  <si>
    <t>MENURUT KELOMPOK JABATAN</t>
  </si>
  <si>
    <t>MENURUT GOLONGAN / RUANG</t>
  </si>
  <si>
    <t>MENURUT TINGKAT PENDIDIKAN</t>
  </si>
  <si>
    <t>MENCAPAI</t>
  </si>
  <si>
    <t>FORMASI TA. 2011</t>
  </si>
  <si>
    <t>ESELON</t>
  </si>
  <si>
    <t>TENAGA</t>
  </si>
  <si>
    <t>JML</t>
  </si>
  <si>
    <t>I</t>
  </si>
  <si>
    <t>II</t>
  </si>
  <si>
    <t>III</t>
  </si>
  <si>
    <t>IV</t>
  </si>
  <si>
    <t>SD</t>
  </si>
  <si>
    <t>SLTP</t>
  </si>
  <si>
    <t>SMU</t>
  </si>
  <si>
    <t>D.I</t>
  </si>
  <si>
    <t>D.II</t>
  </si>
  <si>
    <t>D.III</t>
  </si>
  <si>
    <t>S.1</t>
  </si>
  <si>
    <t>S.2</t>
  </si>
  <si>
    <t>S.3</t>
  </si>
  <si>
    <t>JUMLAH</t>
  </si>
  <si>
    <t>BUP TA.</t>
  </si>
  <si>
    <t>V</t>
  </si>
  <si>
    <t>STRUKTURAL</t>
  </si>
  <si>
    <t>TEKNIS</t>
  </si>
  <si>
    <t>ADMINISTRASI</t>
  </si>
  <si>
    <t>a</t>
  </si>
  <si>
    <t>b</t>
  </si>
  <si>
    <t>c</t>
  </si>
  <si>
    <t>d</t>
  </si>
  <si>
    <t>e</t>
  </si>
  <si>
    <t>KECAMATAN</t>
  </si>
  <si>
    <t>-</t>
  </si>
  <si>
    <t>CIPOCOK JAYA</t>
  </si>
  <si>
    <t>a. Kelurahan</t>
  </si>
  <si>
    <t xml:space="preserve">    Banjar Agung</t>
  </si>
  <si>
    <t>b. Kelurahan</t>
  </si>
  <si>
    <t xml:space="preserve">    Banjarsari</t>
  </si>
  <si>
    <t>c. Kelurahan</t>
  </si>
  <si>
    <t xml:space="preserve">    Cipocok Jaya</t>
  </si>
  <si>
    <t>d. Kelurahan</t>
  </si>
  <si>
    <t xml:space="preserve">    Dalung</t>
  </si>
  <si>
    <t>e. Kelurahan</t>
  </si>
  <si>
    <t xml:space="preserve">    Gelam</t>
  </si>
  <si>
    <t>f. Kelurahan</t>
  </si>
  <si>
    <t xml:space="preserve">    Karundang</t>
  </si>
  <si>
    <t>g. Kelurahan</t>
  </si>
  <si>
    <t xml:space="preserve">    Penancangan</t>
  </si>
  <si>
    <t>h. Kelurahan</t>
  </si>
  <si>
    <t xml:space="preserve">    Tembong</t>
  </si>
  <si>
    <t>J U M L A H</t>
  </si>
  <si>
    <t>Cipocok Jaya, ...............................................</t>
  </si>
  <si>
    <t>DATA PEGAWAI KECAMATAN CIPOCOK JAYA</t>
  </si>
  <si>
    <t>19800820 201001 2 012</t>
  </si>
  <si>
    <t>RITADI, S.Sos, M.Si</t>
  </si>
  <si>
    <t>19650824 198801 1 002</t>
  </si>
  <si>
    <t>Plt.Camat Cipocok Jaya</t>
  </si>
  <si>
    <t>INDRI EVANORI</t>
  </si>
  <si>
    <t>19840609 201001 2 030</t>
  </si>
  <si>
    <t>LIA EFALIA</t>
  </si>
  <si>
    <t>19820226 200801 2 006</t>
  </si>
  <si>
    <t>Pelaksana Kel. Tembong</t>
  </si>
  <si>
    <t>ARIEF SYAHRUL HAKIM, S.Sos</t>
  </si>
  <si>
    <t>ARIS ARIZAL, SH</t>
  </si>
  <si>
    <t>RAKIMAN, SE</t>
  </si>
  <si>
    <t>SAMSUDIN, S.Sos, M.Si</t>
  </si>
  <si>
    <t>MIKROB HANDAYANI, S.Sos, M.Si</t>
  </si>
  <si>
    <t>JASMARA, S.Sos, M.Si</t>
  </si>
  <si>
    <t>ARIF BUDIMAN, S.Sos</t>
  </si>
  <si>
    <t>FAZULI, S.Sos</t>
  </si>
  <si>
    <t>H. RAFIUDIN, SH, M.Si</t>
  </si>
  <si>
    <t>ARTAWI, S.Sos</t>
  </si>
  <si>
    <t>ARI DWITAMA, S.Pd</t>
  </si>
  <si>
    <t>SADELI, S.Sos, M.Si</t>
  </si>
  <si>
    <t>AKHMAD SULAEMAN, S.IP</t>
  </si>
  <si>
    <t>IMAM WILOPO, SH, M.Si</t>
  </si>
  <si>
    <t>A.FACHRUDIN, S.Sos</t>
  </si>
  <si>
    <t>UMAR ALI, SH</t>
  </si>
  <si>
    <t>RAHMI, S.KM</t>
  </si>
  <si>
    <t>EDI JUNAEDI, SE, MM</t>
  </si>
  <si>
    <t>MOCH. MUDRIK, MM</t>
  </si>
  <si>
    <t>ACHMAD MUNIR, S.Sos, M.Si</t>
  </si>
  <si>
    <t>ARIF MURTONI, SE</t>
  </si>
  <si>
    <t>SUYANTO, S.Pd, M.Si</t>
  </si>
  <si>
    <t>MOCHAMAD JAMHARI, SE, MM</t>
  </si>
  <si>
    <t>KOKOM KOMARIAH, SE</t>
  </si>
  <si>
    <t>YUDI WAHYUDI, S.Sos</t>
  </si>
  <si>
    <t>SALIMAH, S.Pd, MM</t>
  </si>
  <si>
    <t>ENDANG PANJI, S.IP</t>
  </si>
  <si>
    <t>RINI MULYANI, S.IP, MM</t>
  </si>
  <si>
    <t>LAILI QODAR TINUR, SH</t>
  </si>
  <si>
    <t>SITI  ROHANIYAH, SE</t>
  </si>
  <si>
    <t>INDRI EVANORI, SE</t>
  </si>
  <si>
    <t>SAIDAH, S.Pd, SD</t>
  </si>
  <si>
    <t>HADI ASRUDIN, S.IP</t>
  </si>
  <si>
    <t>RETNA DEWI NURMALAHAYATI, A.Mk</t>
  </si>
  <si>
    <t>RATU DESI ARISANDI, A.Md, Kep</t>
  </si>
  <si>
    <t>H.KASMIN, SE</t>
  </si>
  <si>
    <t>YAHYA WIDIANTO, S.STP</t>
  </si>
  <si>
    <t>MIFTAHUDIN. S.Pd, M.Si</t>
  </si>
  <si>
    <t>H. SOBIRIN, S.Sos, M.Si</t>
  </si>
  <si>
    <t>YAYAH, S,IP</t>
  </si>
  <si>
    <t>HJ. HERYANI, S.Pd</t>
  </si>
  <si>
    <t>TB. JUNAEDI, SE</t>
  </si>
  <si>
    <t>MAMAT RAHMAT, S.IP, M.Si</t>
  </si>
  <si>
    <t>19730507 199403 1 007</t>
  </si>
  <si>
    <t>YAYAH, S.IP</t>
  </si>
  <si>
    <t>Penata TK. I</t>
  </si>
  <si>
    <t>19720130 199103 2 002</t>
  </si>
  <si>
    <t>INDRI SULISTIANI, S.KOM</t>
  </si>
  <si>
    <t>19820305 201001 2 006</t>
  </si>
  <si>
    <t>DEDE ELYAH SUNDARTI, S.Pd</t>
  </si>
  <si>
    <t>19680618 199203 2 004</t>
  </si>
  <si>
    <t>Penata Tk.I</t>
  </si>
  <si>
    <t>UYEH SUSANTO</t>
  </si>
  <si>
    <t>MAS DENI MULYADI, SE</t>
  </si>
  <si>
    <t>19851210 200604 1 007</t>
  </si>
  <si>
    <t>AHMAD SUPI, S.Pd</t>
  </si>
  <si>
    <t>19720728 200902 1 001</t>
  </si>
  <si>
    <t>ANDI SEPTIAN PAMUNGKAS, S. STP</t>
  </si>
  <si>
    <t>19930922 201609 1 001</t>
  </si>
  <si>
    <t>RATU NURIL UYUN, SH. M.Si</t>
  </si>
  <si>
    <t>19830317 200701 2 002</t>
  </si>
  <si>
    <t>SAMSURI, SE</t>
  </si>
  <si>
    <t>19651112 199303 1 012</t>
  </si>
  <si>
    <t>LININ, S.Sos, M.Si</t>
  </si>
  <si>
    <t>19680904 199503 1 002</t>
  </si>
  <si>
    <t>H. RONI ROHIMAT, S.IP, M.Si</t>
  </si>
  <si>
    <t>19840205 201101 1 004</t>
  </si>
  <si>
    <t>ENI SUDARYANI,S.ST., S.IP, MH</t>
  </si>
  <si>
    <t>Kasi Kesos Kel. Cipocok Jaya</t>
  </si>
  <si>
    <t>EKO SETYAGAMA, S.HUT</t>
  </si>
  <si>
    <t>19720626 200701 2 009</t>
  </si>
  <si>
    <t>NIP. 19730507 199403 1 007</t>
  </si>
  <si>
    <t>TAHUN 2019</t>
  </si>
  <si>
    <t>MURDIATU, S.Sos</t>
  </si>
  <si>
    <t>OKTIFIANTI, S.Pd</t>
  </si>
  <si>
    <t>ENDANG PANJI, S.IP, M.Si</t>
  </si>
  <si>
    <t>SALIMAH, S.Pd, M.Si</t>
  </si>
  <si>
    <t>RETNA DEWI NURMALAHAYATI, A.MK</t>
  </si>
  <si>
    <t>RATU DESI ARISANDI, AM.d.Kep</t>
  </si>
  <si>
    <t>MIFTAHUDIN, S.Pd</t>
  </si>
  <si>
    <t>RAHMI, SKM</t>
  </si>
  <si>
    <t>SUGANDA, AM.d</t>
  </si>
  <si>
    <t>Hj. KOKOM KOMARIAH, SE</t>
  </si>
  <si>
    <t>19630606 198603 1 002</t>
  </si>
  <si>
    <t>H. MOKHAMMAD TOHIR, S.Sos, M.Si</t>
  </si>
  <si>
    <t xml:space="preserve">Ket: </t>
  </si>
  <si>
    <t xml:space="preserve">pembina </t>
  </si>
  <si>
    <t>III/D</t>
  </si>
  <si>
    <t>III/C</t>
  </si>
  <si>
    <t>III/B</t>
  </si>
  <si>
    <t>II/A</t>
  </si>
  <si>
    <t>III/A</t>
  </si>
  <si>
    <t>II/C</t>
  </si>
  <si>
    <t>11/D</t>
  </si>
  <si>
    <t>S2</t>
  </si>
  <si>
    <t>S1</t>
  </si>
  <si>
    <t>SMA</t>
  </si>
  <si>
    <t>SMP</t>
  </si>
  <si>
    <t>19770730 200604 2 010</t>
  </si>
  <si>
    <t>SUMA HARTADINATA, ST</t>
  </si>
  <si>
    <t>19720714 200902 1 002</t>
  </si>
  <si>
    <t>19610813 198902 1 002</t>
  </si>
  <si>
    <t>ASTAWI, SE. MM</t>
  </si>
  <si>
    <t>RATU ZAHROTL UYUN, A.Md.Keb</t>
  </si>
  <si>
    <t>YUNENGSIH, SE</t>
  </si>
  <si>
    <t>19830316 201001 2 009</t>
  </si>
  <si>
    <t>TMT. 07.07.2019</t>
  </si>
  <si>
    <t>ENDANG FIRMANA, S.Pd</t>
  </si>
  <si>
    <t>19830527 200801 1 003</t>
  </si>
  <si>
    <t>Ns. DARATU CHOLIAH, S.KEP</t>
  </si>
  <si>
    <t>19790915 200604 2 026</t>
  </si>
  <si>
    <t>KECAMATAN CIPOCOK JAYA KOTA SERANG</t>
  </si>
  <si>
    <t>TMT</t>
  </si>
  <si>
    <t>REGISTER KENAIKAN PANGKAT</t>
  </si>
  <si>
    <t>KENAIKAN PANGKAT YAN AKAN DATANG</t>
  </si>
  <si>
    <t>III/c 01-04-2019</t>
  </si>
  <si>
    <t>III/c 01-04-2018</t>
  </si>
  <si>
    <t>III/d 01-04-2022</t>
  </si>
  <si>
    <t>II/b 01-04-2020</t>
  </si>
  <si>
    <t>III/b 01-10-2019</t>
  </si>
  <si>
    <t>III/c 01-10-2019</t>
  </si>
  <si>
    <t>IV/b 01-10-2020</t>
  </si>
  <si>
    <t>Proses dipertanian</t>
  </si>
  <si>
    <t>IV/a 01-10-2021</t>
  </si>
  <si>
    <t>III/c 01-10-2020</t>
  </si>
  <si>
    <t>III/c 01-04-2022</t>
  </si>
  <si>
    <t>IV/a 01-04-2020</t>
  </si>
  <si>
    <t>kenaikan struktual</t>
  </si>
  <si>
    <t>III/d 01-04-2020</t>
  </si>
  <si>
    <t>III/c 01-04-2017</t>
  </si>
  <si>
    <t>III/d 01-04-2021</t>
  </si>
  <si>
    <t>III/d 01-04-2019</t>
  </si>
  <si>
    <t>IV/a 01-04-2019</t>
  </si>
  <si>
    <t>umar</t>
  </si>
  <si>
    <t>III/c 01-10-2021</t>
  </si>
  <si>
    <t>III/b 01-10-2017</t>
  </si>
  <si>
    <t>III/d 01-10-2021</t>
  </si>
  <si>
    <t>III/c 01-04-2014</t>
  </si>
  <si>
    <t>III/b 01-10-2020</t>
  </si>
  <si>
    <t>III/b 01-10-2021</t>
  </si>
  <si>
    <t>IV/a 01-04-2021</t>
  </si>
  <si>
    <t>II/d 01-01-2019</t>
  </si>
  <si>
    <t>IV/a 01-04-2022</t>
  </si>
  <si>
    <t>III/d 01-10-2019</t>
  </si>
  <si>
    <t>19680907 19904 1 001</t>
  </si>
  <si>
    <t>AHMAD SAMLAWI, S.Ag. M.Si</t>
  </si>
  <si>
    <t>19681010 199303 1 008</t>
  </si>
  <si>
    <t>HELI PRIATNA, A.MA.Pd</t>
  </si>
  <si>
    <t>19620301 198204 1 002</t>
  </si>
  <si>
    <t>IMAS MASRIAH, S.Pd,I, M.Si</t>
  </si>
  <si>
    <t>19870710 200902 2 003</t>
  </si>
  <si>
    <t>WANTI HARDYANIGSIH, A.Md, Kep</t>
  </si>
  <si>
    <t>19840525 201101 2 002</t>
  </si>
  <si>
    <t>SYARIF, S.IP</t>
  </si>
  <si>
    <t>MASREMI, SE</t>
  </si>
  <si>
    <t>19751012 200906 1 001</t>
  </si>
  <si>
    <t>H. ROMLI MAULANA, SE</t>
  </si>
  <si>
    <t>WHISNU YUDHISTIRA, S.STP</t>
  </si>
  <si>
    <t>19930828 201708 1 003</t>
  </si>
  <si>
    <t>19760810 200801 2 011</t>
  </si>
  <si>
    <t>ANISA, SH</t>
  </si>
  <si>
    <t>SHOFA SYAHWATI</t>
  </si>
  <si>
    <t>19841015 200902 2 004</t>
  </si>
  <si>
    <t>ERMA KARMILAWATI</t>
  </si>
  <si>
    <t>19870218 201001 2 002</t>
  </si>
  <si>
    <t>ANIS FUAD, S.AP, M.Si</t>
  </si>
  <si>
    <t>ENJEN, SE, MM</t>
  </si>
  <si>
    <t>19641217 198803 1 006</t>
  </si>
  <si>
    <t>19830713 200902 2 004</t>
  </si>
  <si>
    <t>UBED, SH</t>
  </si>
  <si>
    <t>Penata Tk Muda</t>
  </si>
  <si>
    <t>II/b</t>
  </si>
  <si>
    <t>19710811 200801 1 003</t>
  </si>
  <si>
    <t>DIAN GEMA RIZKIA</t>
  </si>
  <si>
    <t>19860126 200902 2 003</t>
  </si>
  <si>
    <t>19730109 201001 1 004</t>
  </si>
  <si>
    <t>DINA FITRIANA, S.Pd.I, M.Si</t>
  </si>
  <si>
    <t>19810406 201001 1 015</t>
  </si>
  <si>
    <t>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</si>
</sst>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1"/>
      <color theme="0"/>
      <name val="Calibri"/>
      <family val="2"/>
      <scheme val="minor"/>
    </font>
    <font>
      <sz val="11"/>
      <color theme="0"/>
      <name val="Gisha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u/>
      <sz val="11"/>
      <color theme="0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u/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9" xfId="0" applyFont="1" applyBorder="1"/>
    <xf numFmtId="0" fontId="1" fillId="0" borderId="12" xfId="0" applyFont="1" applyBorder="1"/>
    <xf numFmtId="0" fontId="7" fillId="0" borderId="1" xfId="0" applyFont="1" applyBorder="1"/>
    <xf numFmtId="0" fontId="7" fillId="0" borderId="7" xfId="0" applyFont="1" applyBorder="1"/>
    <xf numFmtId="0" fontId="1" fillId="0" borderId="1" xfId="0" applyFont="1" applyBorder="1"/>
    <xf numFmtId="0" fontId="8" fillId="0" borderId="0" xfId="0" applyFont="1"/>
    <xf numFmtId="0" fontId="13" fillId="0" borderId="0" xfId="1" applyFont="1"/>
    <xf numFmtId="0" fontId="14" fillId="0" borderId="0" xfId="1" applyFont="1"/>
    <xf numFmtId="0" fontId="15" fillId="0" borderId="0" xfId="1" applyFont="1" applyAlignment="1">
      <alignment horizontal="center" vertical="center"/>
    </xf>
    <xf numFmtId="0" fontId="12" fillId="0" borderId="0" xfId="0" applyFont="1"/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17" fontId="0" fillId="0" borderId="0" xfId="0" applyNumberFormat="1"/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19" fillId="0" borderId="0" xfId="0" applyFont="1"/>
    <xf numFmtId="0" fontId="6" fillId="2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2" borderId="1" xfId="1" applyFont="1" applyFill="1" applyBorder="1" applyAlignment="1">
      <alignment vertical="center"/>
    </xf>
    <xf numFmtId="0" fontId="24" fillId="0" borderId="1" xfId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vertical="center"/>
    </xf>
    <xf numFmtId="0" fontId="25" fillId="2" borderId="1" xfId="1" applyFont="1" applyFill="1" applyBorder="1" applyAlignment="1">
      <alignment vertical="center"/>
    </xf>
    <xf numFmtId="0" fontId="25" fillId="0" borderId="1" xfId="1" applyFont="1" applyBorder="1" applyAlignment="1">
      <alignment horizontal="center"/>
    </xf>
    <xf numFmtId="0" fontId="24" fillId="0" borderId="2" xfId="0" applyFont="1" applyFill="1" applyBorder="1" applyAlignment="1">
      <alignment horizontal="left" vertical="center" wrapText="1"/>
    </xf>
    <xf numFmtId="0" fontId="24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left" vertical="center"/>
    </xf>
    <xf numFmtId="0" fontId="25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left" vertical="center"/>
    </xf>
    <xf numFmtId="0" fontId="25" fillId="2" borderId="1" xfId="1" applyFont="1" applyFill="1" applyBorder="1" applyAlignment="1">
      <alignment horizontal="left" vertical="center"/>
    </xf>
    <xf numFmtId="0" fontId="25" fillId="2" borderId="1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/>
    </xf>
    <xf numFmtId="0" fontId="25" fillId="0" borderId="9" xfId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4" fontId="0" fillId="0" borderId="0" xfId="0" applyNumberFormat="1"/>
    <xf numFmtId="0" fontId="0" fillId="0" borderId="0" xfId="0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1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0" fontId="18" fillId="3" borderId="9" xfId="0" applyFont="1" applyFill="1" applyBorder="1"/>
    <xf numFmtId="0" fontId="18" fillId="3" borderId="12" xfId="0" applyFont="1" applyFill="1" applyBorder="1"/>
    <xf numFmtId="0" fontId="18" fillId="3" borderId="0" xfId="0" applyFont="1" applyFill="1"/>
    <xf numFmtId="0" fontId="18" fillId="3" borderId="13" xfId="0" applyFont="1" applyFill="1" applyBorder="1"/>
    <xf numFmtId="0" fontId="18" fillId="3" borderId="14" xfId="0" applyFont="1" applyFill="1" applyBorder="1"/>
    <xf numFmtId="0" fontId="1" fillId="3" borderId="9" xfId="0" applyFont="1" applyFill="1" applyBorder="1"/>
    <xf numFmtId="0" fontId="1" fillId="3" borderId="12" xfId="0" applyFont="1" applyFill="1" applyBorder="1"/>
    <xf numFmtId="0" fontId="0" fillId="3" borderId="0" xfId="0" applyFill="1"/>
    <xf numFmtId="0" fontId="1" fillId="3" borderId="13" xfId="0" applyFont="1" applyFill="1" applyBorder="1"/>
    <xf numFmtId="0" fontId="1" fillId="3" borderId="14" xfId="0" applyFont="1" applyFill="1" applyBorder="1"/>
    <xf numFmtId="0" fontId="2" fillId="0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13" xfId="0" quotePrefix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F14" sqref="F14"/>
    </sheetView>
  </sheetViews>
  <sheetFormatPr defaultRowHeight="15"/>
  <cols>
    <col min="1" max="1" width="4.5703125" customWidth="1"/>
    <col min="2" max="2" width="24.7109375" customWidth="1"/>
    <col min="3" max="3" width="23.140625" customWidth="1"/>
    <col min="4" max="4" width="16.42578125" customWidth="1"/>
    <col min="6" max="6" width="30.85546875" bestFit="1" customWidth="1"/>
  </cols>
  <sheetData>
    <row r="1" spans="1:6" ht="15.75">
      <c r="A1" s="137" t="s">
        <v>244</v>
      </c>
      <c r="B1" s="137"/>
      <c r="C1" s="137"/>
      <c r="D1" s="137"/>
      <c r="E1" s="137"/>
      <c r="F1" s="137"/>
    </row>
    <row r="2" spans="1:6">
      <c r="F2" s="53">
        <v>43466</v>
      </c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0.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8" customHeight="1">
      <c r="A5" s="2">
        <v>1</v>
      </c>
      <c r="B5" s="5" t="s">
        <v>6</v>
      </c>
      <c r="C5" s="13" t="s">
        <v>7</v>
      </c>
      <c r="D5" s="9" t="s">
        <v>8</v>
      </c>
      <c r="E5" s="7" t="s">
        <v>9</v>
      </c>
      <c r="F5" s="6" t="s">
        <v>10</v>
      </c>
    </row>
    <row r="6" spans="1:6" ht="18" customHeight="1">
      <c r="A6" s="2">
        <v>2</v>
      </c>
      <c r="B6" s="5" t="s">
        <v>11</v>
      </c>
      <c r="C6" s="13" t="s">
        <v>12</v>
      </c>
      <c r="D6" s="9" t="s">
        <v>8</v>
      </c>
      <c r="E6" s="7" t="s">
        <v>9</v>
      </c>
      <c r="F6" s="6" t="s">
        <v>13</v>
      </c>
    </row>
    <row r="7" spans="1:6" ht="18" customHeight="1">
      <c r="A7" s="2">
        <v>3</v>
      </c>
      <c r="B7" s="5" t="s">
        <v>14</v>
      </c>
      <c r="C7" s="13" t="s">
        <v>15</v>
      </c>
      <c r="D7" s="9" t="s">
        <v>16</v>
      </c>
      <c r="E7" s="7" t="s">
        <v>17</v>
      </c>
      <c r="F7" s="6" t="s">
        <v>18</v>
      </c>
    </row>
    <row r="8" spans="1:6" ht="18" customHeight="1">
      <c r="A8" s="2">
        <v>4</v>
      </c>
      <c r="B8" s="8" t="s">
        <v>19</v>
      </c>
      <c r="C8" s="13" t="s">
        <v>20</v>
      </c>
      <c r="D8" s="9" t="s">
        <v>8</v>
      </c>
      <c r="E8" s="7" t="s">
        <v>9</v>
      </c>
      <c r="F8" s="6" t="s">
        <v>21</v>
      </c>
    </row>
    <row r="9" spans="1:6" ht="18" customHeight="1">
      <c r="A9" s="2">
        <v>5</v>
      </c>
      <c r="B9" s="4" t="s">
        <v>22</v>
      </c>
      <c r="C9" s="9" t="s">
        <v>23</v>
      </c>
      <c r="D9" s="9" t="s">
        <v>24</v>
      </c>
      <c r="E9" s="9" t="s">
        <v>17</v>
      </c>
      <c r="F9" s="6" t="s">
        <v>25</v>
      </c>
    </row>
    <row r="10" spans="1:6" ht="18" customHeight="1">
      <c r="A10" s="2">
        <v>6</v>
      </c>
      <c r="B10" s="5" t="s">
        <v>26</v>
      </c>
      <c r="C10" s="13" t="s">
        <v>27</v>
      </c>
      <c r="D10" s="9" t="s">
        <v>16</v>
      </c>
      <c r="E10" s="7" t="s">
        <v>17</v>
      </c>
      <c r="F10" s="6" t="s">
        <v>28</v>
      </c>
    </row>
    <row r="11" spans="1:6" ht="25.5" customHeight="1">
      <c r="A11" s="2">
        <v>7</v>
      </c>
      <c r="B11" s="5" t="s">
        <v>29</v>
      </c>
      <c r="C11" s="13" t="s">
        <v>30</v>
      </c>
      <c r="D11" s="9" t="s">
        <v>8</v>
      </c>
      <c r="E11" s="7" t="s">
        <v>9</v>
      </c>
      <c r="F11" s="6" t="s">
        <v>31</v>
      </c>
    </row>
    <row r="12" spans="1:6" ht="18" customHeight="1">
      <c r="A12" s="2">
        <v>8</v>
      </c>
      <c r="B12" s="5" t="s">
        <v>32</v>
      </c>
      <c r="C12" s="13" t="s">
        <v>33</v>
      </c>
      <c r="D12" s="9" t="s">
        <v>34</v>
      </c>
      <c r="E12" s="7" t="s">
        <v>35</v>
      </c>
      <c r="F12" s="6" t="s">
        <v>36</v>
      </c>
    </row>
    <row r="13" spans="1:6" ht="24.75" customHeight="1">
      <c r="A13" s="2">
        <v>9</v>
      </c>
      <c r="B13" s="5" t="s">
        <v>37</v>
      </c>
      <c r="C13" s="13" t="s">
        <v>38</v>
      </c>
      <c r="D13" s="9" t="s">
        <v>34</v>
      </c>
      <c r="E13" s="7" t="s">
        <v>35</v>
      </c>
      <c r="F13" s="6" t="s">
        <v>39</v>
      </c>
    </row>
    <row r="14" spans="1:6" ht="18" customHeight="1">
      <c r="A14" s="2">
        <v>10</v>
      </c>
      <c r="B14" s="5" t="s">
        <v>40</v>
      </c>
      <c r="C14" s="13" t="s">
        <v>41</v>
      </c>
      <c r="D14" s="9" t="s">
        <v>42</v>
      </c>
      <c r="E14" s="7" t="s">
        <v>43</v>
      </c>
      <c r="F14" s="6" t="s">
        <v>44</v>
      </c>
    </row>
    <row r="15" spans="1:6" ht="18" customHeight="1">
      <c r="A15" s="2">
        <v>11</v>
      </c>
      <c r="B15" s="5" t="s">
        <v>45</v>
      </c>
      <c r="C15" s="13" t="s">
        <v>46</v>
      </c>
      <c r="D15" s="9" t="s">
        <v>42</v>
      </c>
      <c r="E15" s="7" t="s">
        <v>43</v>
      </c>
      <c r="F15" s="6" t="s">
        <v>44</v>
      </c>
    </row>
    <row r="16" spans="1:6" ht="18" customHeight="1">
      <c r="A16" s="2">
        <v>12</v>
      </c>
      <c r="B16" s="8" t="s">
        <v>47</v>
      </c>
      <c r="C16" s="9" t="s">
        <v>48</v>
      </c>
      <c r="D16" s="9" t="s">
        <v>49</v>
      </c>
      <c r="E16" s="7" t="s">
        <v>50</v>
      </c>
      <c r="F16" s="6" t="s">
        <v>51</v>
      </c>
    </row>
    <row r="17" spans="1:6" ht="18" customHeight="1">
      <c r="A17" s="2">
        <v>13</v>
      </c>
      <c r="B17" s="8" t="s">
        <v>52</v>
      </c>
      <c r="C17" s="9" t="s">
        <v>245</v>
      </c>
      <c r="D17" s="9" t="s">
        <v>53</v>
      </c>
      <c r="E17" s="7" t="s">
        <v>54</v>
      </c>
      <c r="F17" s="6" t="s">
        <v>51</v>
      </c>
    </row>
    <row r="18" spans="1:6" ht="18" customHeight="1">
      <c r="A18" s="2">
        <v>14</v>
      </c>
      <c r="B18" s="8" t="s">
        <v>55</v>
      </c>
      <c r="C18" s="13" t="s">
        <v>56</v>
      </c>
      <c r="D18" s="9" t="s">
        <v>16</v>
      </c>
      <c r="E18" s="7" t="s">
        <v>17</v>
      </c>
      <c r="F18" s="7" t="s">
        <v>57</v>
      </c>
    </row>
    <row r="19" spans="1:6" ht="18" customHeight="1">
      <c r="A19" s="2">
        <v>15</v>
      </c>
      <c r="B19" s="8" t="s">
        <v>58</v>
      </c>
      <c r="C19" s="13" t="s">
        <v>59</v>
      </c>
      <c r="D19" s="9" t="s">
        <v>60</v>
      </c>
      <c r="E19" s="7" t="s">
        <v>61</v>
      </c>
      <c r="F19" s="7" t="s">
        <v>62</v>
      </c>
    </row>
    <row r="20" spans="1:6" ht="18" customHeight="1">
      <c r="A20" s="2">
        <v>16</v>
      </c>
      <c r="B20" s="4" t="s">
        <v>63</v>
      </c>
      <c r="C20" s="13" t="s">
        <v>64</v>
      </c>
      <c r="D20" s="9" t="s">
        <v>53</v>
      </c>
      <c r="E20" s="7" t="s">
        <v>54</v>
      </c>
      <c r="F20" s="6" t="s">
        <v>65</v>
      </c>
    </row>
    <row r="21" spans="1:6" ht="18" customHeight="1">
      <c r="A21" s="2">
        <v>17</v>
      </c>
      <c r="B21" s="4" t="s">
        <v>66</v>
      </c>
      <c r="C21" s="13" t="s">
        <v>67</v>
      </c>
      <c r="D21" s="9" t="s">
        <v>24</v>
      </c>
      <c r="E21" s="7" t="s">
        <v>17</v>
      </c>
      <c r="F21" s="6" t="s">
        <v>68</v>
      </c>
    </row>
    <row r="22" spans="1:6" ht="18" customHeight="1">
      <c r="A22" s="2">
        <v>18</v>
      </c>
      <c r="B22" s="4" t="s">
        <v>69</v>
      </c>
      <c r="C22" s="13" t="s">
        <v>70</v>
      </c>
      <c r="D22" s="9" t="s">
        <v>71</v>
      </c>
      <c r="E22" s="7" t="s">
        <v>35</v>
      </c>
      <c r="F22" s="6" t="s">
        <v>72</v>
      </c>
    </row>
    <row r="23" spans="1:6" ht="18" customHeight="1">
      <c r="A23" s="2">
        <v>19</v>
      </c>
      <c r="B23" s="5" t="s">
        <v>73</v>
      </c>
      <c r="C23" s="13" t="s">
        <v>74</v>
      </c>
      <c r="D23" s="9" t="s">
        <v>8</v>
      </c>
      <c r="E23" s="7" t="s">
        <v>9</v>
      </c>
      <c r="F23" s="7" t="s">
        <v>75</v>
      </c>
    </row>
    <row r="24" spans="1:6" ht="18" customHeight="1">
      <c r="A24" s="2">
        <v>20</v>
      </c>
      <c r="B24" s="4" t="s">
        <v>76</v>
      </c>
      <c r="C24" s="13" t="s">
        <v>77</v>
      </c>
      <c r="D24" s="9" t="s">
        <v>24</v>
      </c>
      <c r="E24" s="7" t="s">
        <v>17</v>
      </c>
      <c r="F24" s="7" t="s">
        <v>78</v>
      </c>
    </row>
    <row r="25" spans="1:6" ht="18" customHeight="1">
      <c r="A25" s="2">
        <v>21</v>
      </c>
      <c r="B25" s="4" t="s">
        <v>79</v>
      </c>
      <c r="C25" s="13" t="s">
        <v>80</v>
      </c>
      <c r="D25" s="9" t="s">
        <v>24</v>
      </c>
      <c r="E25" s="7" t="s">
        <v>17</v>
      </c>
      <c r="F25" s="6" t="s">
        <v>81</v>
      </c>
    </row>
    <row r="26" spans="1:6" ht="18" customHeight="1">
      <c r="A26" s="2">
        <v>22</v>
      </c>
      <c r="B26" s="4" t="s">
        <v>82</v>
      </c>
      <c r="C26" s="13" t="s">
        <v>83</v>
      </c>
      <c r="D26" s="9" t="s">
        <v>53</v>
      </c>
      <c r="E26" s="7" t="s">
        <v>54</v>
      </c>
      <c r="F26" s="6" t="s">
        <v>84</v>
      </c>
    </row>
    <row r="27" spans="1:6" ht="18" customHeight="1">
      <c r="A27" s="2">
        <v>23</v>
      </c>
      <c r="B27" s="4" t="s">
        <v>85</v>
      </c>
      <c r="C27" s="13" t="s">
        <v>86</v>
      </c>
      <c r="D27" s="9" t="s">
        <v>24</v>
      </c>
      <c r="E27" s="7" t="s">
        <v>17</v>
      </c>
      <c r="F27" s="6" t="s">
        <v>87</v>
      </c>
    </row>
    <row r="28" spans="1:6" ht="18" customHeight="1">
      <c r="A28" s="2">
        <v>24</v>
      </c>
      <c r="B28" s="8" t="s">
        <v>88</v>
      </c>
      <c r="C28" s="13" t="s">
        <v>89</v>
      </c>
      <c r="D28" s="9" t="s">
        <v>8</v>
      </c>
      <c r="E28" s="7" t="s">
        <v>9</v>
      </c>
      <c r="F28" s="6" t="s">
        <v>90</v>
      </c>
    </row>
    <row r="29" spans="1:6" ht="18" customHeight="1">
      <c r="A29" s="2">
        <v>25</v>
      </c>
      <c r="B29" s="8" t="s">
        <v>91</v>
      </c>
      <c r="C29" s="13" t="s">
        <v>92</v>
      </c>
      <c r="D29" s="9" t="s">
        <v>93</v>
      </c>
      <c r="E29" s="7" t="s">
        <v>61</v>
      </c>
      <c r="F29" s="6" t="s">
        <v>94</v>
      </c>
    </row>
    <row r="30" spans="1:6" ht="18" customHeight="1">
      <c r="A30" s="2">
        <v>26</v>
      </c>
      <c r="B30" s="4" t="s">
        <v>95</v>
      </c>
      <c r="C30" s="14" t="s">
        <v>96</v>
      </c>
      <c r="D30" s="9" t="s">
        <v>71</v>
      </c>
      <c r="E30" s="7" t="s">
        <v>35</v>
      </c>
      <c r="F30" s="6" t="s">
        <v>97</v>
      </c>
    </row>
    <row r="31" spans="1:6" ht="18" customHeight="1">
      <c r="A31" s="2">
        <v>27</v>
      </c>
      <c r="B31" s="4" t="s">
        <v>98</v>
      </c>
      <c r="C31" s="13" t="s">
        <v>99</v>
      </c>
      <c r="D31" s="9" t="s">
        <v>24</v>
      </c>
      <c r="E31" s="7" t="s">
        <v>17</v>
      </c>
      <c r="F31" s="6" t="s">
        <v>100</v>
      </c>
    </row>
    <row r="32" spans="1:6" ht="18" customHeight="1">
      <c r="A32" s="2">
        <v>28</v>
      </c>
      <c r="B32" s="12" t="s">
        <v>101</v>
      </c>
      <c r="C32" s="14" t="s">
        <v>102</v>
      </c>
      <c r="D32" s="17" t="s">
        <v>60</v>
      </c>
      <c r="E32" s="15" t="s">
        <v>61</v>
      </c>
      <c r="F32" s="18" t="s">
        <v>97</v>
      </c>
    </row>
    <row r="33" spans="1:6" ht="18" customHeight="1">
      <c r="A33" s="2">
        <v>29</v>
      </c>
      <c r="B33" s="4" t="s">
        <v>103</v>
      </c>
      <c r="C33" s="13" t="s">
        <v>104</v>
      </c>
      <c r="D33" s="16" t="s">
        <v>71</v>
      </c>
      <c r="E33" s="15" t="s">
        <v>35</v>
      </c>
      <c r="F33" s="6" t="s">
        <v>105</v>
      </c>
    </row>
    <row r="34" spans="1:6" ht="18" customHeight="1">
      <c r="A34" s="2">
        <v>30</v>
      </c>
      <c r="B34" s="8" t="s">
        <v>106</v>
      </c>
      <c r="C34" s="13" t="s">
        <v>107</v>
      </c>
      <c r="D34" s="16" t="s">
        <v>16</v>
      </c>
      <c r="E34" s="15" t="s">
        <v>17</v>
      </c>
      <c r="F34" s="6" t="s">
        <v>108</v>
      </c>
    </row>
    <row r="35" spans="1:6" ht="18" customHeight="1">
      <c r="A35" s="2">
        <v>31</v>
      </c>
      <c r="B35" s="8" t="s">
        <v>109</v>
      </c>
      <c r="C35" s="13" t="s">
        <v>110</v>
      </c>
      <c r="D35" s="9" t="s">
        <v>53</v>
      </c>
      <c r="E35" s="7" t="s">
        <v>54</v>
      </c>
      <c r="F35" s="6" t="s">
        <v>111</v>
      </c>
    </row>
    <row r="36" spans="1:6" ht="18" customHeight="1">
      <c r="A36" s="2">
        <v>32</v>
      </c>
      <c r="B36" s="8" t="s">
        <v>112</v>
      </c>
      <c r="C36" s="13" t="s">
        <v>113</v>
      </c>
      <c r="D36" s="9" t="s">
        <v>114</v>
      </c>
      <c r="E36" s="7" t="s">
        <v>35</v>
      </c>
      <c r="F36" s="6" t="s">
        <v>115</v>
      </c>
    </row>
    <row r="37" spans="1:6" ht="18" customHeight="1">
      <c r="A37" s="2">
        <v>33</v>
      </c>
      <c r="B37" s="8" t="s">
        <v>116</v>
      </c>
      <c r="C37" s="13" t="s">
        <v>117</v>
      </c>
      <c r="D37" s="9" t="s">
        <v>53</v>
      </c>
      <c r="E37" s="7" t="s">
        <v>54</v>
      </c>
      <c r="F37" s="6" t="s">
        <v>118</v>
      </c>
    </row>
    <row r="38" spans="1:6" ht="18" customHeight="1">
      <c r="A38" s="2">
        <v>34</v>
      </c>
      <c r="B38" s="4" t="s">
        <v>119</v>
      </c>
      <c r="C38" s="13" t="s">
        <v>120</v>
      </c>
      <c r="D38" s="9" t="s">
        <v>24</v>
      </c>
      <c r="E38" s="7" t="s">
        <v>17</v>
      </c>
      <c r="F38" s="6" t="s">
        <v>121</v>
      </c>
    </row>
    <row r="39" spans="1:6" ht="18" customHeight="1">
      <c r="A39" s="2">
        <v>35</v>
      </c>
      <c r="B39" s="8" t="s">
        <v>122</v>
      </c>
      <c r="C39" s="13" t="s">
        <v>123</v>
      </c>
      <c r="D39" s="9" t="s">
        <v>60</v>
      </c>
      <c r="E39" s="7" t="s">
        <v>61</v>
      </c>
      <c r="F39" s="6" t="s">
        <v>124</v>
      </c>
    </row>
    <row r="40" spans="1:6" ht="18" customHeight="1">
      <c r="A40" s="2">
        <v>36</v>
      </c>
      <c r="B40" s="8" t="s">
        <v>125</v>
      </c>
      <c r="C40" s="13" t="s">
        <v>126</v>
      </c>
      <c r="D40" s="9" t="s">
        <v>53</v>
      </c>
      <c r="E40" s="7" t="s">
        <v>54</v>
      </c>
      <c r="F40" s="6" t="s">
        <v>127</v>
      </c>
    </row>
    <row r="41" spans="1:6" ht="18" customHeight="1">
      <c r="A41" s="2">
        <v>37</v>
      </c>
      <c r="B41" s="8" t="s">
        <v>128</v>
      </c>
      <c r="C41" s="13" t="s">
        <v>129</v>
      </c>
      <c r="D41" s="9" t="s">
        <v>114</v>
      </c>
      <c r="E41" s="7" t="s">
        <v>35</v>
      </c>
      <c r="F41" s="6" t="s">
        <v>130</v>
      </c>
    </row>
    <row r="42" spans="1:6" ht="25.5" customHeight="1">
      <c r="A42" s="2">
        <v>38</v>
      </c>
      <c r="B42" s="8" t="s">
        <v>131</v>
      </c>
      <c r="C42" s="13" t="s">
        <v>132</v>
      </c>
      <c r="D42" s="9" t="s">
        <v>53</v>
      </c>
      <c r="E42" s="7" t="s">
        <v>54</v>
      </c>
      <c r="F42" s="6" t="s">
        <v>133</v>
      </c>
    </row>
    <row r="43" spans="1:6" ht="18" customHeight="1">
      <c r="A43" s="2">
        <v>39</v>
      </c>
      <c r="B43" s="4" t="s">
        <v>134</v>
      </c>
      <c r="C43" s="13" t="s">
        <v>135</v>
      </c>
      <c r="D43" s="9" t="s">
        <v>24</v>
      </c>
      <c r="E43" s="7" t="s">
        <v>17</v>
      </c>
      <c r="F43" s="6" t="s">
        <v>136</v>
      </c>
    </row>
    <row r="44" spans="1:6" ht="18" customHeight="1">
      <c r="A44" s="2">
        <v>40</v>
      </c>
      <c r="B44" s="8" t="s">
        <v>137</v>
      </c>
      <c r="C44" s="9" t="s">
        <v>138</v>
      </c>
      <c r="D44" s="16" t="s">
        <v>16</v>
      </c>
      <c r="E44" s="15" t="s">
        <v>17</v>
      </c>
      <c r="F44" s="6" t="s">
        <v>139</v>
      </c>
    </row>
    <row r="45" spans="1:6" ht="18" customHeight="1">
      <c r="A45" s="2">
        <v>41</v>
      </c>
      <c r="B45" s="8" t="s">
        <v>140</v>
      </c>
      <c r="C45" s="9" t="s">
        <v>141</v>
      </c>
      <c r="D45" s="9" t="s">
        <v>114</v>
      </c>
      <c r="E45" s="9" t="s">
        <v>35</v>
      </c>
      <c r="F45" s="6" t="s">
        <v>142</v>
      </c>
    </row>
    <row r="46" spans="1:6" ht="30">
      <c r="A46" s="2">
        <v>42</v>
      </c>
      <c r="B46" s="8" t="s">
        <v>143</v>
      </c>
      <c r="C46" s="9" t="s">
        <v>144</v>
      </c>
      <c r="D46" s="9" t="s">
        <v>53</v>
      </c>
      <c r="E46" s="7" t="s">
        <v>54</v>
      </c>
      <c r="F46" s="6" t="s">
        <v>145</v>
      </c>
    </row>
    <row r="47" spans="1:6" ht="18" customHeight="1">
      <c r="A47" s="2">
        <v>43</v>
      </c>
      <c r="B47" s="8" t="s">
        <v>146</v>
      </c>
      <c r="C47" s="13" t="s">
        <v>147</v>
      </c>
      <c r="D47" s="9" t="s">
        <v>114</v>
      </c>
      <c r="E47" s="7" t="s">
        <v>35</v>
      </c>
      <c r="F47" s="6" t="s">
        <v>148</v>
      </c>
    </row>
    <row r="48" spans="1:6" ht="18" customHeight="1">
      <c r="A48" s="2">
        <v>44</v>
      </c>
      <c r="B48" s="11" t="s">
        <v>149</v>
      </c>
      <c r="C48" s="9" t="s">
        <v>150</v>
      </c>
      <c r="D48" s="9" t="s">
        <v>151</v>
      </c>
      <c r="E48" s="9" t="s">
        <v>152</v>
      </c>
      <c r="F48" s="6" t="s">
        <v>153</v>
      </c>
    </row>
    <row r="49" spans="1:6" ht="30">
      <c r="A49" s="2">
        <v>45</v>
      </c>
      <c r="B49" s="10" t="s">
        <v>154</v>
      </c>
      <c r="C49" s="9" t="s">
        <v>155</v>
      </c>
      <c r="D49" s="9" t="s">
        <v>53</v>
      </c>
      <c r="E49" s="9" t="s">
        <v>54</v>
      </c>
      <c r="F49" s="6" t="s">
        <v>156</v>
      </c>
    </row>
    <row r="50" spans="1:6" ht="18" customHeight="1">
      <c r="A50" s="2">
        <v>46</v>
      </c>
      <c r="B50" s="11" t="s">
        <v>157</v>
      </c>
      <c r="C50" s="9" t="s">
        <v>158</v>
      </c>
      <c r="D50" s="9" t="s">
        <v>53</v>
      </c>
      <c r="E50" s="9" t="s">
        <v>54</v>
      </c>
      <c r="F50" s="6" t="s">
        <v>159</v>
      </c>
    </row>
    <row r="51" spans="1:6" ht="18" customHeight="1">
      <c r="A51" s="2">
        <v>47</v>
      </c>
      <c r="B51" s="11" t="s">
        <v>160</v>
      </c>
      <c r="C51" s="9" t="s">
        <v>161</v>
      </c>
      <c r="D51" s="9" t="s">
        <v>24</v>
      </c>
      <c r="E51" s="9" t="s">
        <v>17</v>
      </c>
      <c r="F51" s="6" t="s">
        <v>162</v>
      </c>
    </row>
    <row r="52" spans="1:6" ht="18" customHeight="1">
      <c r="A52" s="2">
        <v>48</v>
      </c>
      <c r="B52" s="11" t="s">
        <v>163</v>
      </c>
      <c r="C52" s="9" t="s">
        <v>164</v>
      </c>
      <c r="D52" s="9" t="s">
        <v>165</v>
      </c>
      <c r="E52" s="9" t="s">
        <v>166</v>
      </c>
      <c r="F52" s="6" t="s">
        <v>167</v>
      </c>
    </row>
    <row r="53" spans="1:6" ht="18" customHeight="1">
      <c r="A53" s="2">
        <v>49</v>
      </c>
      <c r="B53" s="4" t="s">
        <v>168</v>
      </c>
      <c r="C53" s="15" t="s">
        <v>169</v>
      </c>
      <c r="D53" s="9" t="s">
        <v>8</v>
      </c>
      <c r="E53" s="9" t="s">
        <v>9</v>
      </c>
      <c r="F53" s="6" t="s">
        <v>170</v>
      </c>
    </row>
    <row r="54" spans="1:6" ht="18" customHeight="1">
      <c r="A54" s="2">
        <v>50</v>
      </c>
      <c r="B54" s="4" t="s">
        <v>171</v>
      </c>
      <c r="C54" s="9" t="s">
        <v>172</v>
      </c>
      <c r="D54" s="9" t="s">
        <v>8</v>
      </c>
      <c r="E54" s="9" t="s">
        <v>9</v>
      </c>
      <c r="F54" s="6" t="s">
        <v>173</v>
      </c>
    </row>
    <row r="55" spans="1:6" ht="18" customHeight="1">
      <c r="A55" s="2">
        <v>51</v>
      </c>
      <c r="B55" s="4" t="s">
        <v>174</v>
      </c>
      <c r="C55" s="9" t="s">
        <v>175</v>
      </c>
      <c r="D55" s="9" t="s">
        <v>53</v>
      </c>
      <c r="E55" s="9" t="s">
        <v>54</v>
      </c>
      <c r="F55" s="6" t="s">
        <v>176</v>
      </c>
    </row>
    <row r="56" spans="1:6" ht="18" customHeight="1">
      <c r="A56" s="2">
        <v>52</v>
      </c>
      <c r="B56" s="4" t="s">
        <v>177</v>
      </c>
      <c r="C56" s="16" t="s">
        <v>178</v>
      </c>
      <c r="D56" s="16" t="s">
        <v>71</v>
      </c>
      <c r="E56" s="16" t="s">
        <v>35</v>
      </c>
      <c r="F56" s="19" t="s">
        <v>179</v>
      </c>
    </row>
    <row r="57" spans="1:6" ht="18" customHeight="1">
      <c r="A57" s="2">
        <v>53</v>
      </c>
      <c r="B57" s="4" t="s">
        <v>180</v>
      </c>
      <c r="C57" s="9" t="s">
        <v>181</v>
      </c>
      <c r="D57" s="9" t="s">
        <v>53</v>
      </c>
      <c r="E57" s="9" t="s">
        <v>54</v>
      </c>
      <c r="F57" s="6" t="s">
        <v>182</v>
      </c>
    </row>
    <row r="58" spans="1:6" s="50" customFormat="1">
      <c r="A58" s="47"/>
      <c r="B58" s="47"/>
      <c r="C58" s="47"/>
      <c r="D58" s="47"/>
      <c r="E58" s="48"/>
      <c r="F58" s="49" t="s">
        <v>183</v>
      </c>
    </row>
    <row r="59" spans="1:6" s="50" customFormat="1">
      <c r="A59" s="47"/>
      <c r="B59" s="47"/>
      <c r="C59" s="47"/>
      <c r="D59" s="47"/>
      <c r="E59" s="48"/>
      <c r="F59" s="51"/>
    </row>
    <row r="60" spans="1:6" s="50" customFormat="1">
      <c r="A60" s="47"/>
      <c r="B60" s="47"/>
      <c r="C60" s="47"/>
      <c r="D60" s="47"/>
      <c r="E60" s="48"/>
      <c r="F60" s="51"/>
    </row>
    <row r="61" spans="1:6" s="50" customFormat="1">
      <c r="E61" s="48"/>
      <c r="F61" s="51"/>
    </row>
    <row r="62" spans="1:6" s="50" customFormat="1">
      <c r="E62" s="48"/>
      <c r="F62" s="52" t="s">
        <v>184</v>
      </c>
    </row>
    <row r="63" spans="1:6" s="50" customFormat="1">
      <c r="E63" s="48"/>
      <c r="F63" s="51" t="s">
        <v>185</v>
      </c>
    </row>
    <row r="64" spans="1:6" s="50" customFormat="1"/>
  </sheetData>
  <mergeCells count="1">
    <mergeCell ref="A1:F1"/>
  </mergeCells>
  <pageMargins left="0.7" right="0.7" top="0.75" bottom="0.75" header="0.3" footer="0.3"/>
  <pageSetup paperSize="5" scale="8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workbookViewId="0">
      <selection sqref="A1:AQ24"/>
    </sheetView>
  </sheetViews>
  <sheetFormatPr defaultRowHeight="15"/>
  <sheetData>
    <row r="1" spans="1:43">
      <c r="A1" s="155" t="s">
        <v>0</v>
      </c>
      <c r="B1" s="155" t="s">
        <v>186</v>
      </c>
      <c r="C1" s="158" t="s">
        <v>187</v>
      </c>
      <c r="D1" s="159"/>
      <c r="E1" s="159"/>
      <c r="F1" s="159"/>
      <c r="G1" s="159"/>
      <c r="H1" s="138" t="s">
        <v>188</v>
      </c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39"/>
      <c r="AN1" s="20" t="s">
        <v>189</v>
      </c>
      <c r="AO1" s="163" t="s">
        <v>190</v>
      </c>
      <c r="AP1" s="164"/>
    </row>
    <row r="2" spans="1:43">
      <c r="A2" s="156"/>
      <c r="B2" s="156"/>
      <c r="C2" s="160"/>
      <c r="D2" s="161"/>
      <c r="E2" s="161"/>
      <c r="F2" s="161"/>
      <c r="G2" s="161"/>
      <c r="H2" s="138" t="s">
        <v>191</v>
      </c>
      <c r="I2" s="162"/>
      <c r="J2" s="162"/>
      <c r="K2" s="139"/>
      <c r="L2" s="138" t="s">
        <v>192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39"/>
      <c r="AD2" s="138" t="s">
        <v>193</v>
      </c>
      <c r="AE2" s="162"/>
      <c r="AF2" s="162"/>
      <c r="AG2" s="162"/>
      <c r="AH2" s="162"/>
      <c r="AI2" s="162"/>
      <c r="AJ2" s="162"/>
      <c r="AK2" s="162"/>
      <c r="AL2" s="162"/>
      <c r="AM2" s="139"/>
      <c r="AN2" s="21" t="s">
        <v>194</v>
      </c>
      <c r="AO2" s="165" t="s">
        <v>195</v>
      </c>
      <c r="AP2" s="166"/>
    </row>
    <row r="3" spans="1:43">
      <c r="A3" s="156"/>
      <c r="B3" s="156"/>
      <c r="C3" s="167" t="s">
        <v>196</v>
      </c>
      <c r="D3" s="168"/>
      <c r="E3" s="168"/>
      <c r="F3" s="168"/>
      <c r="G3" s="169"/>
      <c r="H3" s="22" t="s">
        <v>197</v>
      </c>
      <c r="I3" s="22" t="s">
        <v>197</v>
      </c>
      <c r="J3" s="23" t="s">
        <v>197</v>
      </c>
      <c r="K3" s="148" t="s">
        <v>198</v>
      </c>
      <c r="L3" s="150" t="s">
        <v>199</v>
      </c>
      <c r="M3" s="151"/>
      <c r="N3" s="151"/>
      <c r="O3" s="152"/>
      <c r="P3" s="150" t="s">
        <v>200</v>
      </c>
      <c r="Q3" s="151"/>
      <c r="R3" s="151"/>
      <c r="S3" s="152"/>
      <c r="T3" s="150" t="s">
        <v>201</v>
      </c>
      <c r="U3" s="151"/>
      <c r="V3" s="151"/>
      <c r="W3" s="152"/>
      <c r="X3" s="150" t="s">
        <v>202</v>
      </c>
      <c r="Y3" s="151"/>
      <c r="Z3" s="151"/>
      <c r="AA3" s="151"/>
      <c r="AB3" s="152"/>
      <c r="AC3" s="153" t="s">
        <v>198</v>
      </c>
      <c r="AD3" s="141" t="s">
        <v>203</v>
      </c>
      <c r="AE3" s="141" t="s">
        <v>204</v>
      </c>
      <c r="AF3" s="141" t="s">
        <v>205</v>
      </c>
      <c r="AG3" s="141" t="s">
        <v>206</v>
      </c>
      <c r="AH3" s="141" t="s">
        <v>207</v>
      </c>
      <c r="AI3" s="141" t="s">
        <v>208</v>
      </c>
      <c r="AJ3" s="141" t="s">
        <v>209</v>
      </c>
      <c r="AK3" s="141" t="s">
        <v>210</v>
      </c>
      <c r="AL3" s="141" t="s">
        <v>211</v>
      </c>
      <c r="AM3" s="141" t="s">
        <v>212</v>
      </c>
      <c r="AN3" s="21" t="s">
        <v>213</v>
      </c>
      <c r="AO3" s="24" t="s">
        <v>197</v>
      </c>
      <c r="AP3" s="25" t="s">
        <v>197</v>
      </c>
    </row>
    <row r="4" spans="1:43">
      <c r="A4" s="157"/>
      <c r="B4" s="157"/>
      <c r="C4" s="26" t="s">
        <v>199</v>
      </c>
      <c r="D4" s="26" t="s">
        <v>200</v>
      </c>
      <c r="E4" s="26" t="s">
        <v>201</v>
      </c>
      <c r="F4" s="26" t="s">
        <v>202</v>
      </c>
      <c r="G4" s="27" t="s">
        <v>214</v>
      </c>
      <c r="H4" s="28" t="s">
        <v>215</v>
      </c>
      <c r="I4" s="29" t="s">
        <v>216</v>
      </c>
      <c r="J4" s="30" t="s">
        <v>217</v>
      </c>
      <c r="K4" s="149"/>
      <c r="L4" s="24" t="s">
        <v>218</v>
      </c>
      <c r="M4" s="31" t="s">
        <v>219</v>
      </c>
      <c r="N4" s="31" t="s">
        <v>220</v>
      </c>
      <c r="O4" s="31" t="s">
        <v>221</v>
      </c>
      <c r="P4" s="31" t="s">
        <v>218</v>
      </c>
      <c r="Q4" s="31" t="s">
        <v>219</v>
      </c>
      <c r="R4" s="31" t="s">
        <v>220</v>
      </c>
      <c r="S4" s="31" t="s">
        <v>221</v>
      </c>
      <c r="T4" s="31" t="s">
        <v>218</v>
      </c>
      <c r="U4" s="31" t="s">
        <v>219</v>
      </c>
      <c r="V4" s="31" t="s">
        <v>220</v>
      </c>
      <c r="W4" s="31" t="s">
        <v>221</v>
      </c>
      <c r="X4" s="31" t="s">
        <v>218</v>
      </c>
      <c r="Y4" s="31" t="s">
        <v>219</v>
      </c>
      <c r="Z4" s="31" t="s">
        <v>220</v>
      </c>
      <c r="AA4" s="31" t="s">
        <v>221</v>
      </c>
      <c r="AB4" s="31" t="s">
        <v>222</v>
      </c>
      <c r="AC4" s="154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32">
        <v>2012</v>
      </c>
      <c r="AO4" s="33" t="s">
        <v>216</v>
      </c>
      <c r="AP4" s="34" t="s">
        <v>217</v>
      </c>
    </row>
    <row r="5" spans="1:43">
      <c r="A5" s="35">
        <v>1</v>
      </c>
      <c r="B5" s="9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96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  <c r="AL5" s="35">
        <v>38</v>
      </c>
      <c r="AM5" s="35">
        <v>39</v>
      </c>
      <c r="AN5" s="35">
        <v>40</v>
      </c>
      <c r="AO5" s="35">
        <v>41</v>
      </c>
      <c r="AP5" s="35">
        <v>42</v>
      </c>
    </row>
    <row r="6" spans="1:43">
      <c r="A6" s="24">
        <v>1</v>
      </c>
      <c r="B6" s="38" t="s">
        <v>223</v>
      </c>
      <c r="C6" s="141"/>
      <c r="D6" s="141"/>
      <c r="E6" s="141">
        <v>2</v>
      </c>
      <c r="F6" s="141">
        <v>7</v>
      </c>
      <c r="G6" s="147" t="s">
        <v>224</v>
      </c>
      <c r="H6" s="141">
        <f>SUM(C6:G7)</f>
        <v>9</v>
      </c>
      <c r="I6" s="141" t="s">
        <v>224</v>
      </c>
      <c r="J6" s="141">
        <v>4</v>
      </c>
      <c r="K6" s="141">
        <f>SUM(H6:J7)</f>
        <v>13</v>
      </c>
      <c r="L6" s="141"/>
      <c r="M6" s="141"/>
      <c r="N6" s="141"/>
      <c r="O6" s="141"/>
      <c r="P6" s="141">
        <v>1</v>
      </c>
      <c r="Q6" s="141"/>
      <c r="R6" s="141">
        <v>1</v>
      </c>
      <c r="S6" s="141"/>
      <c r="T6" s="141"/>
      <c r="U6" s="141">
        <v>1</v>
      </c>
      <c r="V6" s="141">
        <v>3</v>
      </c>
      <c r="W6" s="141">
        <v>3</v>
      </c>
      <c r="X6" s="141">
        <v>4</v>
      </c>
      <c r="Y6" s="141"/>
      <c r="Z6" s="141"/>
      <c r="AA6" s="141"/>
      <c r="AB6" s="141"/>
      <c r="AC6" s="141">
        <f>SUM(P6:AB6)</f>
        <v>13</v>
      </c>
      <c r="AD6" s="141"/>
      <c r="AE6" s="141">
        <v>1</v>
      </c>
      <c r="AF6" s="141">
        <v>3</v>
      </c>
      <c r="AG6" s="141" t="s">
        <v>224</v>
      </c>
      <c r="AH6" s="141" t="s">
        <v>224</v>
      </c>
      <c r="AI6" s="141" t="s">
        <v>224</v>
      </c>
      <c r="AJ6" s="141">
        <v>4</v>
      </c>
      <c r="AK6" s="141">
        <v>5</v>
      </c>
      <c r="AL6" s="141" t="s">
        <v>224</v>
      </c>
      <c r="AM6" s="141">
        <f>SUM(AD6:AL7)</f>
        <v>13</v>
      </c>
      <c r="AN6" s="141" t="s">
        <v>224</v>
      </c>
      <c r="AO6" s="141" t="s">
        <v>224</v>
      </c>
      <c r="AP6" s="141" t="s">
        <v>224</v>
      </c>
      <c r="AQ6">
        <f>SUM(Q6:AC6)</f>
        <v>25</v>
      </c>
    </row>
    <row r="7" spans="1:43">
      <c r="A7" s="39"/>
      <c r="B7" s="40" t="s">
        <v>225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</row>
    <row r="8" spans="1:43">
      <c r="A8" s="41"/>
      <c r="B8" s="42" t="s">
        <v>226</v>
      </c>
      <c r="C8" s="141"/>
      <c r="D8" s="141"/>
      <c r="E8" s="141"/>
      <c r="F8" s="141">
        <v>5</v>
      </c>
      <c r="G8" s="141" t="s">
        <v>224</v>
      </c>
      <c r="H8" s="141">
        <f>SUM(C8:G9)</f>
        <v>5</v>
      </c>
      <c r="I8" s="141" t="s">
        <v>224</v>
      </c>
      <c r="J8" s="141">
        <v>1</v>
      </c>
      <c r="K8" s="141">
        <f>SUM(H8:J9)</f>
        <v>6</v>
      </c>
      <c r="L8" s="141"/>
      <c r="M8" s="141"/>
      <c r="N8" s="141"/>
      <c r="O8" s="141"/>
      <c r="P8" s="141"/>
      <c r="Q8" s="141"/>
      <c r="R8" s="141"/>
      <c r="S8" s="141">
        <v>1</v>
      </c>
      <c r="T8" s="141"/>
      <c r="U8" s="141">
        <v>1</v>
      </c>
      <c r="V8" s="141">
        <v>2</v>
      </c>
      <c r="W8" s="141">
        <v>1</v>
      </c>
      <c r="X8" s="141">
        <v>1</v>
      </c>
      <c r="Y8" s="141"/>
      <c r="Z8" s="141"/>
      <c r="AA8" s="141"/>
      <c r="AB8" s="141"/>
      <c r="AC8" s="141">
        <f>SUM(S8:AB8)</f>
        <v>6</v>
      </c>
      <c r="AD8" s="141" t="s">
        <v>224</v>
      </c>
      <c r="AE8" s="141" t="s">
        <v>224</v>
      </c>
      <c r="AF8" s="141">
        <v>1</v>
      </c>
      <c r="AG8" s="141" t="s">
        <v>224</v>
      </c>
      <c r="AH8" s="141" t="s">
        <v>224</v>
      </c>
      <c r="AI8" s="141" t="s">
        <v>224</v>
      </c>
      <c r="AJ8" s="141">
        <v>3</v>
      </c>
      <c r="AK8" s="141">
        <v>2</v>
      </c>
      <c r="AL8" s="141" t="s">
        <v>224</v>
      </c>
      <c r="AM8" s="141">
        <f>SUM(AD8:AL9)</f>
        <v>6</v>
      </c>
      <c r="AN8" s="145"/>
      <c r="AO8" s="141" t="s">
        <v>224</v>
      </c>
      <c r="AP8" s="141" t="s">
        <v>224</v>
      </c>
    </row>
    <row r="9" spans="1:43">
      <c r="A9" s="39"/>
      <c r="B9" s="40" t="s">
        <v>227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6"/>
      <c r="AO9" s="142"/>
      <c r="AP9" s="142"/>
    </row>
    <row r="10" spans="1:43">
      <c r="A10" s="41"/>
      <c r="B10" s="42" t="s">
        <v>228</v>
      </c>
      <c r="C10" s="141"/>
      <c r="D10" s="141" t="s">
        <v>224</v>
      </c>
      <c r="E10" s="141"/>
      <c r="F10" s="141">
        <v>5</v>
      </c>
      <c r="G10" s="141" t="s">
        <v>224</v>
      </c>
      <c r="H10" s="141">
        <f t="shared" ref="H10" si="0">SUM(C10:G11)</f>
        <v>5</v>
      </c>
      <c r="I10" s="141" t="s">
        <v>224</v>
      </c>
      <c r="J10" s="141"/>
      <c r="K10" s="141">
        <f t="shared" ref="K10" si="1">SUM(H10:J11)</f>
        <v>5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>
        <v>2</v>
      </c>
      <c r="V10" s="141">
        <v>1</v>
      </c>
      <c r="W10" s="141">
        <v>2</v>
      </c>
      <c r="X10" s="141"/>
      <c r="Y10" s="141"/>
      <c r="Z10" s="141"/>
      <c r="AA10" s="141"/>
      <c r="AB10" s="141"/>
      <c r="AC10" s="141">
        <f>SUM(R10:AB10)</f>
        <v>5</v>
      </c>
      <c r="AD10" s="141"/>
      <c r="AE10" s="141"/>
      <c r="AF10" s="141">
        <v>1</v>
      </c>
      <c r="AG10" s="141"/>
      <c r="AH10" s="141"/>
      <c r="AI10" s="141"/>
      <c r="AJ10" s="141">
        <v>3</v>
      </c>
      <c r="AK10" s="141">
        <v>1</v>
      </c>
      <c r="AL10" s="141"/>
      <c r="AM10" s="141">
        <f t="shared" ref="AM10" si="2">SUM(AD10:AL11)</f>
        <v>5</v>
      </c>
      <c r="AN10" s="141" t="s">
        <v>224</v>
      </c>
      <c r="AO10" s="141" t="s">
        <v>224</v>
      </c>
      <c r="AP10" s="141" t="s">
        <v>224</v>
      </c>
    </row>
    <row r="11" spans="1:43">
      <c r="A11" s="39"/>
      <c r="B11" s="40" t="s">
        <v>229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</row>
    <row r="12" spans="1:43">
      <c r="A12" s="41"/>
      <c r="B12" s="42" t="s">
        <v>230</v>
      </c>
      <c r="C12" s="141"/>
      <c r="D12" s="141"/>
      <c r="E12" s="141"/>
      <c r="F12" s="141">
        <v>4</v>
      </c>
      <c r="G12" s="141" t="s">
        <v>224</v>
      </c>
      <c r="H12" s="141">
        <f t="shared" ref="H12" si="3">SUM(C12:G13)</f>
        <v>4</v>
      </c>
      <c r="I12" s="141" t="s">
        <v>224</v>
      </c>
      <c r="J12" s="141" t="s">
        <v>224</v>
      </c>
      <c r="K12" s="141">
        <f t="shared" ref="K12" si="4">SUM(H12:J13)</f>
        <v>4</v>
      </c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>
        <v>2</v>
      </c>
      <c r="W12" s="141">
        <v>2</v>
      </c>
      <c r="X12" s="141"/>
      <c r="Y12" s="141"/>
      <c r="Z12" s="141"/>
      <c r="AA12" s="141"/>
      <c r="AB12" s="141"/>
      <c r="AC12" s="141">
        <f>SUM(U12:AB12)</f>
        <v>4</v>
      </c>
      <c r="AD12" s="141"/>
      <c r="AE12" s="141"/>
      <c r="AF12" s="141">
        <v>1</v>
      </c>
      <c r="AG12" s="141"/>
      <c r="AH12" s="141"/>
      <c r="AI12" s="141"/>
      <c r="AJ12" s="141">
        <v>2</v>
      </c>
      <c r="AK12" s="141">
        <v>1</v>
      </c>
      <c r="AL12" s="141"/>
      <c r="AM12" s="141">
        <f t="shared" ref="AM12" si="5">SUM(AD12:AL13)</f>
        <v>4</v>
      </c>
      <c r="AN12" s="141" t="s">
        <v>224</v>
      </c>
      <c r="AO12" s="141" t="s">
        <v>224</v>
      </c>
      <c r="AP12" s="141" t="s">
        <v>224</v>
      </c>
    </row>
    <row r="13" spans="1:43">
      <c r="A13" s="39"/>
      <c r="B13" s="40" t="s">
        <v>231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</row>
    <row r="14" spans="1:43">
      <c r="A14" s="41"/>
      <c r="B14" s="42" t="s">
        <v>232</v>
      </c>
      <c r="C14" s="141"/>
      <c r="D14" s="141"/>
      <c r="E14" s="141"/>
      <c r="F14" s="141">
        <v>5</v>
      </c>
      <c r="G14" s="141" t="s">
        <v>224</v>
      </c>
      <c r="H14" s="141">
        <f t="shared" ref="H14" si="6">SUM(C14:G15)</f>
        <v>5</v>
      </c>
      <c r="I14" s="141" t="s">
        <v>224</v>
      </c>
      <c r="J14" s="141"/>
      <c r="K14" s="141">
        <f t="shared" ref="K14" si="7">SUM(H14:J15)</f>
        <v>5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>
        <v>1</v>
      </c>
      <c r="W14" s="141">
        <v>3</v>
      </c>
      <c r="X14" s="141">
        <v>1</v>
      </c>
      <c r="Y14" s="141"/>
      <c r="Z14" s="141"/>
      <c r="AA14" s="141"/>
      <c r="AB14" s="141"/>
      <c r="AC14" s="141">
        <f>SUM(Q14:AB14)</f>
        <v>5</v>
      </c>
      <c r="AD14" s="141"/>
      <c r="AE14" s="141"/>
      <c r="AF14" s="141"/>
      <c r="AG14" s="141"/>
      <c r="AH14" s="141"/>
      <c r="AI14" s="141"/>
      <c r="AJ14" s="141">
        <v>2</v>
      </c>
      <c r="AK14" s="141">
        <v>3</v>
      </c>
      <c r="AL14" s="141"/>
      <c r="AM14" s="141">
        <f t="shared" ref="AM14" si="8">SUM(AD14:AL15)</f>
        <v>5</v>
      </c>
      <c r="AN14" s="141" t="s">
        <v>224</v>
      </c>
      <c r="AO14" s="141" t="s">
        <v>224</v>
      </c>
      <c r="AP14" s="141" t="s">
        <v>224</v>
      </c>
    </row>
    <row r="15" spans="1:43">
      <c r="A15" s="39"/>
      <c r="B15" s="40" t="s">
        <v>233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</row>
    <row r="16" spans="1:43">
      <c r="A16" s="41"/>
      <c r="B16" s="42" t="s">
        <v>234</v>
      </c>
      <c r="C16" s="141"/>
      <c r="D16" s="141"/>
      <c r="E16" s="141"/>
      <c r="F16" s="141">
        <v>5</v>
      </c>
      <c r="G16" s="141" t="s">
        <v>224</v>
      </c>
      <c r="H16" s="141">
        <f t="shared" ref="H16" si="9">SUM(C16:G17)</f>
        <v>5</v>
      </c>
      <c r="I16" s="141" t="s">
        <v>224</v>
      </c>
      <c r="J16" s="141" t="s">
        <v>224</v>
      </c>
      <c r="K16" s="141">
        <f t="shared" ref="K16" si="10">SUM(H16:J17)</f>
        <v>5</v>
      </c>
      <c r="L16" s="141"/>
      <c r="M16" s="141"/>
      <c r="N16" s="141"/>
      <c r="O16" s="141"/>
      <c r="P16" s="141"/>
      <c r="Q16" s="141"/>
      <c r="R16" s="141"/>
      <c r="S16" s="141"/>
      <c r="T16" s="141">
        <v>1</v>
      </c>
      <c r="U16" s="141">
        <v>1</v>
      </c>
      <c r="V16" s="141">
        <v>1</v>
      </c>
      <c r="W16" s="141">
        <v>2</v>
      </c>
      <c r="X16" s="141"/>
      <c r="Y16" s="141"/>
      <c r="Z16" s="141"/>
      <c r="AA16" s="141"/>
      <c r="AB16" s="141"/>
      <c r="AC16" s="141">
        <f>SUM(T16:AB16)</f>
        <v>5</v>
      </c>
      <c r="AD16" s="141"/>
      <c r="AE16" s="141"/>
      <c r="AF16" s="141"/>
      <c r="AG16" s="141"/>
      <c r="AH16" s="141"/>
      <c r="AI16" s="141"/>
      <c r="AJ16" s="141">
        <v>5</v>
      </c>
      <c r="AK16" s="141"/>
      <c r="AL16" s="141"/>
      <c r="AM16" s="141">
        <f t="shared" ref="AM16" si="11">SUM(AD16:AL17)</f>
        <v>5</v>
      </c>
      <c r="AN16" s="141" t="s">
        <v>224</v>
      </c>
      <c r="AO16" s="141" t="s">
        <v>224</v>
      </c>
      <c r="AP16" s="141" t="s">
        <v>224</v>
      </c>
    </row>
    <row r="17" spans="1:42">
      <c r="A17" s="39"/>
      <c r="B17" s="40" t="s">
        <v>235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</row>
    <row r="18" spans="1:42">
      <c r="A18" s="41"/>
      <c r="B18" s="42" t="s">
        <v>236</v>
      </c>
      <c r="C18" s="141"/>
      <c r="D18" s="141"/>
      <c r="E18" s="141"/>
      <c r="F18" s="141">
        <v>5</v>
      </c>
      <c r="G18" s="141" t="s">
        <v>224</v>
      </c>
      <c r="H18" s="141">
        <f t="shared" ref="H18" si="12">SUM(C18:G19)</f>
        <v>5</v>
      </c>
      <c r="I18" s="141" t="s">
        <v>224</v>
      </c>
      <c r="J18" s="141" t="s">
        <v>224</v>
      </c>
      <c r="K18" s="141">
        <f t="shared" ref="K18" si="13">SUM(H18:J19)</f>
        <v>5</v>
      </c>
      <c r="L18" s="141"/>
      <c r="M18" s="141"/>
      <c r="N18" s="141"/>
      <c r="O18" s="141"/>
      <c r="P18" s="141"/>
      <c r="Q18" s="141"/>
      <c r="R18" s="141"/>
      <c r="S18" s="141"/>
      <c r="T18" s="141"/>
      <c r="U18" s="141">
        <v>1</v>
      </c>
      <c r="V18" s="141">
        <v>2</v>
      </c>
      <c r="W18" s="141"/>
      <c r="X18" s="141">
        <v>2</v>
      </c>
      <c r="Y18" s="141"/>
      <c r="Z18" s="141"/>
      <c r="AA18" s="141"/>
      <c r="AB18" s="141"/>
      <c r="AC18" s="141">
        <f>SUM(T18:AB18)</f>
        <v>5</v>
      </c>
      <c r="AD18" s="141"/>
      <c r="AE18" s="141"/>
      <c r="AF18" s="141"/>
      <c r="AG18" s="141"/>
      <c r="AH18" s="141"/>
      <c r="AI18" s="141">
        <v>1</v>
      </c>
      <c r="AJ18" s="141">
        <v>2</v>
      </c>
      <c r="AK18" s="141">
        <v>2</v>
      </c>
      <c r="AL18" s="141"/>
      <c r="AM18" s="141">
        <f t="shared" ref="AM18" si="14">SUM(AD18:AL19)</f>
        <v>5</v>
      </c>
      <c r="AN18" s="141" t="s">
        <v>224</v>
      </c>
      <c r="AO18" s="141" t="s">
        <v>224</v>
      </c>
      <c r="AP18" s="141" t="s">
        <v>224</v>
      </c>
    </row>
    <row r="19" spans="1:42">
      <c r="A19" s="39"/>
      <c r="B19" s="40" t="s">
        <v>237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</row>
    <row r="20" spans="1:42">
      <c r="A20" s="41"/>
      <c r="B20" s="42" t="s">
        <v>238</v>
      </c>
      <c r="C20" s="141"/>
      <c r="D20" s="141"/>
      <c r="E20" s="141"/>
      <c r="F20" s="141">
        <v>5</v>
      </c>
      <c r="G20" s="141" t="s">
        <v>224</v>
      </c>
      <c r="H20" s="141">
        <f t="shared" ref="H20" si="15">SUM(C20:G21)</f>
        <v>5</v>
      </c>
      <c r="I20" s="141" t="s">
        <v>224</v>
      </c>
      <c r="J20" s="141"/>
      <c r="K20" s="141">
        <f t="shared" ref="K20" si="16">SUM(H20:J21)</f>
        <v>5</v>
      </c>
      <c r="L20" s="141"/>
      <c r="M20" s="141"/>
      <c r="N20" s="141"/>
      <c r="O20" s="141"/>
      <c r="P20" s="141"/>
      <c r="Q20" s="141"/>
      <c r="R20" s="141"/>
      <c r="S20" s="141"/>
      <c r="T20" s="141">
        <v>1</v>
      </c>
      <c r="U20" s="141">
        <v>1</v>
      </c>
      <c r="V20" s="141">
        <v>2</v>
      </c>
      <c r="W20" s="141">
        <v>1</v>
      </c>
      <c r="X20" s="141"/>
      <c r="Y20" s="141"/>
      <c r="Z20" s="141"/>
      <c r="AA20" s="141"/>
      <c r="AB20" s="141"/>
      <c r="AC20" s="141">
        <f>SUM(T20:AB20)</f>
        <v>5</v>
      </c>
      <c r="AD20" s="141"/>
      <c r="AE20" s="141"/>
      <c r="AF20" s="141">
        <v>1</v>
      </c>
      <c r="AG20" s="141"/>
      <c r="AH20" s="141"/>
      <c r="AI20" s="141"/>
      <c r="AJ20" s="141">
        <v>3</v>
      </c>
      <c r="AK20" s="141">
        <v>1</v>
      </c>
      <c r="AL20" s="141"/>
      <c r="AM20" s="141">
        <f t="shared" ref="AM20" si="17">SUM(AD20:AL21)</f>
        <v>5</v>
      </c>
      <c r="AN20" s="145"/>
      <c r="AO20" s="141" t="s">
        <v>224</v>
      </c>
      <c r="AP20" s="141" t="s">
        <v>224</v>
      </c>
    </row>
    <row r="21" spans="1:42">
      <c r="A21" s="39"/>
      <c r="B21" s="40" t="s">
        <v>239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6"/>
      <c r="AO21" s="142"/>
      <c r="AP21" s="142"/>
    </row>
    <row r="22" spans="1:42">
      <c r="A22" s="41"/>
      <c r="B22" s="42" t="s">
        <v>240</v>
      </c>
      <c r="C22" s="141"/>
      <c r="D22" s="141"/>
      <c r="E22" s="141"/>
      <c r="F22" s="141">
        <v>5</v>
      </c>
      <c r="G22" s="141" t="s">
        <v>224</v>
      </c>
      <c r="H22" s="141">
        <f t="shared" ref="H22" si="18">SUM(C22:G23)</f>
        <v>5</v>
      </c>
      <c r="I22" s="141" t="s">
        <v>224</v>
      </c>
      <c r="J22" s="141">
        <v>1</v>
      </c>
      <c r="K22" s="141">
        <f t="shared" ref="K22" si="19">SUM(H22:J23)</f>
        <v>6</v>
      </c>
      <c r="L22" s="141"/>
      <c r="M22" s="141"/>
      <c r="N22" s="141"/>
      <c r="O22" s="141"/>
      <c r="P22" s="141"/>
      <c r="Q22" s="141"/>
      <c r="R22" s="141">
        <v>1</v>
      </c>
      <c r="S22" s="141"/>
      <c r="T22" s="141">
        <v>2</v>
      </c>
      <c r="U22" s="141">
        <v>1</v>
      </c>
      <c r="V22" s="141"/>
      <c r="W22" s="141">
        <v>1</v>
      </c>
      <c r="X22" s="141">
        <v>1</v>
      </c>
      <c r="Y22" s="141"/>
      <c r="Z22" s="141"/>
      <c r="AA22" s="141"/>
      <c r="AB22" s="141"/>
      <c r="AC22" s="141">
        <f>SUM(P22:AB22)</f>
        <v>6</v>
      </c>
      <c r="AD22" s="141"/>
      <c r="AE22" s="141"/>
      <c r="AF22" s="141">
        <v>1</v>
      </c>
      <c r="AG22" s="141"/>
      <c r="AH22" s="141"/>
      <c r="AI22" s="141"/>
      <c r="AJ22" s="141">
        <v>4</v>
      </c>
      <c r="AK22" s="141">
        <v>1</v>
      </c>
      <c r="AL22" s="141"/>
      <c r="AM22" s="141">
        <f t="shared" ref="AM22" si="20">SUM(AD22:AL23)</f>
        <v>6</v>
      </c>
      <c r="AN22" s="141" t="s">
        <v>224</v>
      </c>
      <c r="AO22" s="141" t="s">
        <v>224</v>
      </c>
      <c r="AP22" s="141" t="s">
        <v>224</v>
      </c>
    </row>
    <row r="23" spans="1:42">
      <c r="A23" s="41"/>
      <c r="B23" s="42" t="s">
        <v>241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</row>
    <row r="24" spans="1:42">
      <c r="A24" s="138" t="s">
        <v>242</v>
      </c>
      <c r="B24" s="139"/>
      <c r="C24" s="43"/>
      <c r="D24" s="44"/>
      <c r="E24" s="35">
        <f>SUM(E6:E23)</f>
        <v>2</v>
      </c>
      <c r="F24" s="43">
        <f>SUM(F6:F23)</f>
        <v>46</v>
      </c>
      <c r="G24" s="43"/>
      <c r="H24" s="35">
        <f>SUM(H6:H23)</f>
        <v>48</v>
      </c>
      <c r="I24" s="43"/>
      <c r="J24" s="35">
        <f>SUM(J6:J23)</f>
        <v>6</v>
      </c>
      <c r="K24" s="35">
        <f>SUM(K6:K23)</f>
        <v>54</v>
      </c>
      <c r="L24" s="35"/>
      <c r="M24" s="43"/>
      <c r="N24" s="43"/>
      <c r="O24" s="43"/>
      <c r="P24" s="35">
        <f t="shared" ref="P24:X24" si="21">SUM(P6:P23)</f>
        <v>1</v>
      </c>
      <c r="Q24" s="35">
        <f t="shared" si="21"/>
        <v>0</v>
      </c>
      <c r="R24" s="35">
        <f t="shared" si="21"/>
        <v>2</v>
      </c>
      <c r="S24" s="35">
        <f t="shared" si="21"/>
        <v>1</v>
      </c>
      <c r="T24" s="35">
        <f t="shared" si="21"/>
        <v>4</v>
      </c>
      <c r="U24" s="43">
        <f t="shared" si="21"/>
        <v>8</v>
      </c>
      <c r="V24" s="35">
        <f t="shared" si="21"/>
        <v>14</v>
      </c>
      <c r="W24" s="35">
        <f t="shared" si="21"/>
        <v>15</v>
      </c>
      <c r="X24" s="35">
        <f t="shared" si="21"/>
        <v>9</v>
      </c>
      <c r="Y24" s="43"/>
      <c r="Z24" s="43"/>
      <c r="AA24" s="43"/>
      <c r="AB24" s="43"/>
      <c r="AC24" s="35">
        <f>SUM(L24:AB24)</f>
        <v>54</v>
      </c>
      <c r="AD24" s="31"/>
      <c r="AE24" s="31"/>
      <c r="AF24" s="31">
        <f>SUM(AF6:AF23)</f>
        <v>8</v>
      </c>
      <c r="AG24" s="31"/>
      <c r="AH24" s="31"/>
      <c r="AI24" s="31">
        <f>SUM(AI6:AI23)</f>
        <v>1</v>
      </c>
      <c r="AJ24" s="31">
        <f>SUM(AJ6:AJ23)</f>
        <v>28</v>
      </c>
      <c r="AK24" s="31">
        <f>SUM(AK6:AK23)</f>
        <v>16</v>
      </c>
      <c r="AL24" s="31"/>
      <c r="AM24" s="31">
        <f>SUM(AM6:AM23)</f>
        <v>54</v>
      </c>
      <c r="AN24" s="45"/>
      <c r="AO24" s="45"/>
      <c r="AP24" s="45"/>
    </row>
  </sheetData>
  <mergeCells count="387">
    <mergeCell ref="A1:A4"/>
    <mergeCell ref="B1:B4"/>
    <mergeCell ref="C1:G2"/>
    <mergeCell ref="H1:AM1"/>
    <mergeCell ref="AO1:AP1"/>
    <mergeCell ref="H2:K2"/>
    <mergeCell ref="L2:AC2"/>
    <mergeCell ref="AD2:AM2"/>
    <mergeCell ref="AO2:AP2"/>
    <mergeCell ref="C3:G3"/>
    <mergeCell ref="AJ3:AJ4"/>
    <mergeCell ref="AK3:AK4"/>
    <mergeCell ref="AL3:AL4"/>
    <mergeCell ref="AM3:AM4"/>
    <mergeCell ref="AG3:AG4"/>
    <mergeCell ref="AH3:AH4"/>
    <mergeCell ref="AI3:AI4"/>
    <mergeCell ref="C6:C7"/>
    <mergeCell ref="D6:D7"/>
    <mergeCell ref="E6:E7"/>
    <mergeCell ref="F6:F7"/>
    <mergeCell ref="G6:G7"/>
    <mergeCell ref="H6:H7"/>
    <mergeCell ref="AD3:AD4"/>
    <mergeCell ref="AE3:AE4"/>
    <mergeCell ref="AF3:AF4"/>
    <mergeCell ref="K3:K4"/>
    <mergeCell ref="L3:O3"/>
    <mergeCell ref="P3:S3"/>
    <mergeCell ref="T3:W3"/>
    <mergeCell ref="X3:AB3"/>
    <mergeCell ref="AC3:AC4"/>
    <mergeCell ref="AP6:AP7"/>
    <mergeCell ref="C8:C9"/>
    <mergeCell ref="D8:D9"/>
    <mergeCell ref="E8:E9"/>
    <mergeCell ref="F8:F9"/>
    <mergeCell ref="G8:G9"/>
    <mergeCell ref="H8:H9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I8:I9"/>
    <mergeCell ref="J8:J9"/>
    <mergeCell ref="K8:K9"/>
    <mergeCell ref="L8:L9"/>
    <mergeCell ref="M8:M9"/>
    <mergeCell ref="N8:N9"/>
    <mergeCell ref="AM6:AM7"/>
    <mergeCell ref="AN6:AN7"/>
    <mergeCell ref="AO6:AO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AM8:AM9"/>
    <mergeCell ref="AN8:AN9"/>
    <mergeCell ref="AO8:AO9"/>
    <mergeCell ref="AP8:AP9"/>
    <mergeCell ref="C10:C11"/>
    <mergeCell ref="D10:D11"/>
    <mergeCell ref="E10:E11"/>
    <mergeCell ref="F10:F11"/>
    <mergeCell ref="G10:G11"/>
    <mergeCell ref="H10:H11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AP10:AP11"/>
    <mergeCell ref="C12:C13"/>
    <mergeCell ref="D12:D13"/>
    <mergeCell ref="E12:E13"/>
    <mergeCell ref="F12:F13"/>
    <mergeCell ref="G12:G13"/>
    <mergeCell ref="H12:H13"/>
    <mergeCell ref="AG10:AG11"/>
    <mergeCell ref="AH10:AH11"/>
    <mergeCell ref="AI10:AI11"/>
    <mergeCell ref="U10:U11"/>
    <mergeCell ref="V10:V11"/>
    <mergeCell ref="W10:W11"/>
    <mergeCell ref="X10:X11"/>
    <mergeCell ref="Y10:Y11"/>
    <mergeCell ref="I12:I13"/>
    <mergeCell ref="J12:J13"/>
    <mergeCell ref="K12:K13"/>
    <mergeCell ref="L12:L13"/>
    <mergeCell ref="M12:M13"/>
    <mergeCell ref="N12:N13"/>
    <mergeCell ref="I10:I11"/>
    <mergeCell ref="J10:J11"/>
    <mergeCell ref="K10:K11"/>
    <mergeCell ref="L10:L11"/>
    <mergeCell ref="AM10:AM11"/>
    <mergeCell ref="AN10:AN11"/>
    <mergeCell ref="AO10:AO11"/>
    <mergeCell ref="Z10:Z11"/>
    <mergeCell ref="O10:O11"/>
    <mergeCell ref="P10:P11"/>
    <mergeCell ref="Q10:Q11"/>
    <mergeCell ref="R10:R11"/>
    <mergeCell ref="S10:S11"/>
    <mergeCell ref="T10:T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M10:M11"/>
    <mergeCell ref="N10:N11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AM12:AM13"/>
    <mergeCell ref="AN12:AN13"/>
    <mergeCell ref="AO12:AO13"/>
    <mergeCell ref="AP12:AP13"/>
    <mergeCell ref="C14:C15"/>
    <mergeCell ref="D14:D15"/>
    <mergeCell ref="E14:E15"/>
    <mergeCell ref="F14:F15"/>
    <mergeCell ref="G14:G15"/>
    <mergeCell ref="H14:H15"/>
    <mergeCell ref="AG12:AG13"/>
    <mergeCell ref="AH12:AH13"/>
    <mergeCell ref="AI12:AI13"/>
    <mergeCell ref="AJ12:AJ13"/>
    <mergeCell ref="AK12:AK13"/>
    <mergeCell ref="AL12:AL13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AP14:AP15"/>
    <mergeCell ref="C16:C17"/>
    <mergeCell ref="D16:D17"/>
    <mergeCell ref="E16:E17"/>
    <mergeCell ref="F16:F17"/>
    <mergeCell ref="G16:G17"/>
    <mergeCell ref="H16:H17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I16:I17"/>
    <mergeCell ref="J16:J17"/>
    <mergeCell ref="K16:K17"/>
    <mergeCell ref="L16:L17"/>
    <mergeCell ref="M16:M17"/>
    <mergeCell ref="N16:N17"/>
    <mergeCell ref="AM14:AM15"/>
    <mergeCell ref="AN14:AN15"/>
    <mergeCell ref="AO14:AO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AM16:AM17"/>
    <mergeCell ref="AN16:AN17"/>
    <mergeCell ref="AO16:AO17"/>
    <mergeCell ref="AP16:AP17"/>
    <mergeCell ref="C18:C19"/>
    <mergeCell ref="D18:D19"/>
    <mergeCell ref="E18:E19"/>
    <mergeCell ref="F18:F19"/>
    <mergeCell ref="G18:G19"/>
    <mergeCell ref="H18:H19"/>
    <mergeCell ref="AG16:AG17"/>
    <mergeCell ref="AH16:AH17"/>
    <mergeCell ref="AI16:AI17"/>
    <mergeCell ref="AJ16:AJ17"/>
    <mergeCell ref="AK16:AK17"/>
    <mergeCell ref="AL16:AL17"/>
    <mergeCell ref="AA16:AA17"/>
    <mergeCell ref="AB16:AB17"/>
    <mergeCell ref="AC16:AC17"/>
    <mergeCell ref="AD16:AD17"/>
    <mergeCell ref="AE16:AE17"/>
    <mergeCell ref="AF16:AF17"/>
    <mergeCell ref="U16:U17"/>
    <mergeCell ref="V16:V17"/>
    <mergeCell ref="AP18:AP19"/>
    <mergeCell ref="C20:C21"/>
    <mergeCell ref="D20:D21"/>
    <mergeCell ref="E20:E21"/>
    <mergeCell ref="F20:F21"/>
    <mergeCell ref="G20:G21"/>
    <mergeCell ref="H20:H21"/>
    <mergeCell ref="AG18:AG19"/>
    <mergeCell ref="AH18:AH19"/>
    <mergeCell ref="AI18:AI19"/>
    <mergeCell ref="U18:U19"/>
    <mergeCell ref="V18:V19"/>
    <mergeCell ref="W18:W19"/>
    <mergeCell ref="X18:X19"/>
    <mergeCell ref="Y18:Y19"/>
    <mergeCell ref="I20:I21"/>
    <mergeCell ref="J20:J21"/>
    <mergeCell ref="K20:K21"/>
    <mergeCell ref="L20:L21"/>
    <mergeCell ref="M20:M21"/>
    <mergeCell ref="N20:N21"/>
    <mergeCell ref="I18:I19"/>
    <mergeCell ref="J18:J19"/>
    <mergeCell ref="K18:K19"/>
    <mergeCell ref="L18:L19"/>
    <mergeCell ref="AM18:AM19"/>
    <mergeCell ref="AN18:AN19"/>
    <mergeCell ref="AO18:AO19"/>
    <mergeCell ref="Z18:Z19"/>
    <mergeCell ref="O18:O19"/>
    <mergeCell ref="P18:P19"/>
    <mergeCell ref="Q18:Q19"/>
    <mergeCell ref="R18:R19"/>
    <mergeCell ref="S18:S19"/>
    <mergeCell ref="T18:T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M18:M19"/>
    <mergeCell ref="N18:N19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AM20:AM21"/>
    <mergeCell ref="AN20:AN21"/>
    <mergeCell ref="AO20:AO21"/>
    <mergeCell ref="AP20:AP21"/>
    <mergeCell ref="C22:C23"/>
    <mergeCell ref="D22:D23"/>
    <mergeCell ref="E22:E23"/>
    <mergeCell ref="F22:F23"/>
    <mergeCell ref="G22:G23"/>
    <mergeCell ref="H22:H23"/>
    <mergeCell ref="AG20:AG21"/>
    <mergeCell ref="AH20:AH21"/>
    <mergeCell ref="AI20:AI21"/>
    <mergeCell ref="AJ20:AJ21"/>
    <mergeCell ref="AK20:AK21"/>
    <mergeCell ref="AL20:AL21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M22:AM23"/>
    <mergeCell ref="AN22:AN23"/>
    <mergeCell ref="AO22:AO23"/>
    <mergeCell ref="AP22:AP23"/>
    <mergeCell ref="A24:B24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2:O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D4" sqref="D4"/>
    </sheetView>
  </sheetViews>
  <sheetFormatPr defaultRowHeight="15"/>
  <cols>
    <col min="1" max="1" width="5.7109375" customWidth="1"/>
    <col min="2" max="2" width="42.28515625" customWidth="1"/>
    <col min="3" max="3" width="30.28515625" customWidth="1"/>
    <col min="4" max="4" width="16" customWidth="1"/>
    <col min="6" max="6" width="34.85546875" customWidth="1"/>
  </cols>
  <sheetData>
    <row r="1" spans="1:6" ht="15.75">
      <c r="A1" s="173" t="s">
        <v>244</v>
      </c>
      <c r="B1" s="173"/>
      <c r="C1" s="173"/>
      <c r="D1" s="173"/>
      <c r="E1" s="173"/>
      <c r="F1" s="173"/>
    </row>
    <row r="2" spans="1:6" ht="15.75">
      <c r="A2" s="174" t="s">
        <v>326</v>
      </c>
      <c r="B2" s="174"/>
      <c r="C2" s="174"/>
      <c r="D2" s="174"/>
      <c r="E2" s="174"/>
      <c r="F2" s="174"/>
    </row>
    <row r="3" spans="1:6">
      <c r="A3" s="76"/>
      <c r="B3" s="76"/>
      <c r="C3" s="76"/>
      <c r="D3" s="76"/>
      <c r="E3" s="76"/>
      <c r="F3" s="76"/>
    </row>
    <row r="4" spans="1:6" ht="47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1">
        <v>1</v>
      </c>
      <c r="B5" s="1">
        <v>2</v>
      </c>
      <c r="C5" s="1">
        <v>4</v>
      </c>
      <c r="D5" s="1">
        <v>5</v>
      </c>
      <c r="E5" s="1">
        <v>6</v>
      </c>
      <c r="F5" s="64">
        <v>7</v>
      </c>
    </row>
    <row r="6" spans="1:6" ht="18.75">
      <c r="A6" s="2">
        <v>1</v>
      </c>
      <c r="B6" s="78" t="s">
        <v>296</v>
      </c>
      <c r="C6" s="79" t="s">
        <v>297</v>
      </c>
      <c r="D6" s="80" t="s">
        <v>8</v>
      </c>
      <c r="E6" s="80" t="s">
        <v>9</v>
      </c>
      <c r="F6" s="81" t="s">
        <v>10</v>
      </c>
    </row>
    <row r="7" spans="1:6" ht="18.75">
      <c r="A7" s="2">
        <v>2</v>
      </c>
      <c r="B7" s="78" t="s">
        <v>278</v>
      </c>
      <c r="C7" s="79" t="s">
        <v>12</v>
      </c>
      <c r="D7" s="80" t="s">
        <v>8</v>
      </c>
      <c r="E7" s="80" t="s">
        <v>9</v>
      </c>
      <c r="F7" s="81" t="s">
        <v>13</v>
      </c>
    </row>
    <row r="8" spans="1:6" ht="18.75">
      <c r="A8" s="2">
        <v>3</v>
      </c>
      <c r="B8" s="78" t="s">
        <v>14</v>
      </c>
      <c r="C8" s="79" t="s">
        <v>15</v>
      </c>
      <c r="D8" s="80" t="s">
        <v>16</v>
      </c>
      <c r="E8" s="80" t="s">
        <v>17</v>
      </c>
      <c r="F8" s="81" t="s">
        <v>18</v>
      </c>
    </row>
    <row r="9" spans="1:6" ht="37.5">
      <c r="A9" s="2">
        <v>4</v>
      </c>
      <c r="B9" s="82" t="s">
        <v>330</v>
      </c>
      <c r="C9" s="79" t="s">
        <v>20</v>
      </c>
      <c r="D9" s="80" t="s">
        <v>8</v>
      </c>
      <c r="E9" s="80" t="s">
        <v>9</v>
      </c>
      <c r="F9" s="81" t="s">
        <v>21</v>
      </c>
    </row>
    <row r="10" spans="1:6" ht="37.5">
      <c r="A10" s="2">
        <v>5</v>
      </c>
      <c r="B10" s="83" t="s">
        <v>329</v>
      </c>
      <c r="C10" s="80" t="s">
        <v>23</v>
      </c>
      <c r="D10" s="80" t="s">
        <v>24</v>
      </c>
      <c r="E10" s="84" t="s">
        <v>17</v>
      </c>
      <c r="F10" s="81" t="s">
        <v>25</v>
      </c>
    </row>
    <row r="11" spans="1:6" ht="37.5">
      <c r="A11" s="2">
        <v>6</v>
      </c>
      <c r="B11" s="78" t="s">
        <v>298</v>
      </c>
      <c r="C11" s="79" t="s">
        <v>138</v>
      </c>
      <c r="D11" s="80" t="s">
        <v>299</v>
      </c>
      <c r="E11" s="80" t="s">
        <v>17</v>
      </c>
      <c r="F11" s="81" t="s">
        <v>28</v>
      </c>
    </row>
    <row r="12" spans="1:6" ht="37.5">
      <c r="A12" s="2">
        <v>7</v>
      </c>
      <c r="B12" s="78" t="s">
        <v>321</v>
      </c>
      <c r="C12" s="79" t="s">
        <v>300</v>
      </c>
      <c r="D12" s="80" t="s">
        <v>8</v>
      </c>
      <c r="E12" s="80" t="s">
        <v>9</v>
      </c>
      <c r="F12" s="81" t="s">
        <v>31</v>
      </c>
    </row>
    <row r="13" spans="1:6" ht="37.5">
      <c r="A13" s="2">
        <v>8</v>
      </c>
      <c r="B13" s="78" t="s">
        <v>282</v>
      </c>
      <c r="C13" s="79" t="s">
        <v>33</v>
      </c>
      <c r="D13" s="80" t="s">
        <v>53</v>
      </c>
      <c r="E13" s="80" t="s">
        <v>54</v>
      </c>
      <c r="F13" s="81" t="s">
        <v>36</v>
      </c>
    </row>
    <row r="14" spans="1:6" ht="37.5">
      <c r="A14" s="2">
        <v>9</v>
      </c>
      <c r="B14" s="85" t="s">
        <v>301</v>
      </c>
      <c r="C14" s="79" t="s">
        <v>302</v>
      </c>
      <c r="D14" s="80" t="s">
        <v>53</v>
      </c>
      <c r="E14" s="80" t="s">
        <v>54</v>
      </c>
      <c r="F14" s="81" t="s">
        <v>39</v>
      </c>
    </row>
    <row r="15" spans="1:6" ht="18.75">
      <c r="A15" s="2">
        <v>10</v>
      </c>
      <c r="B15" s="78" t="s">
        <v>40</v>
      </c>
      <c r="C15" s="79" t="s">
        <v>41</v>
      </c>
      <c r="D15" s="80" t="s">
        <v>42</v>
      </c>
      <c r="E15" s="80" t="s">
        <v>43</v>
      </c>
      <c r="F15" s="81" t="s">
        <v>44</v>
      </c>
    </row>
    <row r="16" spans="1:6" ht="18.75">
      <c r="A16" s="2">
        <v>11</v>
      </c>
      <c r="B16" s="82" t="s">
        <v>47</v>
      </c>
      <c r="C16" s="80" t="s">
        <v>48</v>
      </c>
      <c r="D16" s="80" t="s">
        <v>49</v>
      </c>
      <c r="E16" s="80" t="s">
        <v>50</v>
      </c>
      <c r="F16" s="81" t="s">
        <v>51</v>
      </c>
    </row>
    <row r="17" spans="1:6" ht="18.75">
      <c r="A17" s="2">
        <v>12</v>
      </c>
      <c r="B17" s="78" t="s">
        <v>284</v>
      </c>
      <c r="C17" s="79" t="s">
        <v>250</v>
      </c>
      <c r="D17" s="80" t="s">
        <v>53</v>
      </c>
      <c r="E17" s="80" t="s">
        <v>54</v>
      </c>
      <c r="F17" s="81" t="s">
        <v>44</v>
      </c>
    </row>
    <row r="18" spans="1:6" ht="18.75">
      <c r="A18" s="2">
        <v>13</v>
      </c>
      <c r="B18" s="83" t="s">
        <v>255</v>
      </c>
      <c r="C18" s="79" t="s">
        <v>64</v>
      </c>
      <c r="D18" s="80" t="s">
        <v>53</v>
      </c>
      <c r="E18" s="80" t="s">
        <v>54</v>
      </c>
      <c r="F18" s="80" t="s">
        <v>57</v>
      </c>
    </row>
    <row r="19" spans="1:6" ht="18.75">
      <c r="A19" s="2">
        <v>14</v>
      </c>
      <c r="B19" s="82" t="s">
        <v>254</v>
      </c>
      <c r="C19" s="79" t="s">
        <v>59</v>
      </c>
      <c r="D19" s="80" t="s">
        <v>60</v>
      </c>
      <c r="E19" s="80" t="s">
        <v>61</v>
      </c>
      <c r="F19" s="80" t="s">
        <v>62</v>
      </c>
    </row>
    <row r="20" spans="1:6" ht="18.75">
      <c r="A20" s="2">
        <v>15</v>
      </c>
      <c r="B20" s="83" t="s">
        <v>303</v>
      </c>
      <c r="C20" s="79" t="s">
        <v>304</v>
      </c>
      <c r="D20" s="80" t="s">
        <v>305</v>
      </c>
      <c r="E20" s="80" t="s">
        <v>17</v>
      </c>
      <c r="F20" s="81" t="s">
        <v>65</v>
      </c>
    </row>
    <row r="21" spans="1:6" ht="18.75">
      <c r="A21" s="2">
        <v>16</v>
      </c>
      <c r="B21" s="83" t="s">
        <v>256</v>
      </c>
      <c r="C21" s="79" t="s">
        <v>67</v>
      </c>
      <c r="D21" s="80" t="s">
        <v>24</v>
      </c>
      <c r="E21" s="80" t="s">
        <v>17</v>
      </c>
      <c r="F21" s="81" t="s">
        <v>68</v>
      </c>
    </row>
    <row r="22" spans="1:6" ht="18.75">
      <c r="A22" s="2">
        <v>17</v>
      </c>
      <c r="B22" s="83" t="s">
        <v>331</v>
      </c>
      <c r="C22" s="79" t="s">
        <v>70</v>
      </c>
      <c r="D22" s="80" t="s">
        <v>71</v>
      </c>
      <c r="E22" s="80" t="s">
        <v>35</v>
      </c>
      <c r="F22" s="81" t="s">
        <v>72</v>
      </c>
    </row>
    <row r="23" spans="1:6" ht="18.75">
      <c r="A23" s="2">
        <v>18</v>
      </c>
      <c r="B23" s="78" t="s">
        <v>257</v>
      </c>
      <c r="C23" s="79" t="s">
        <v>74</v>
      </c>
      <c r="D23" s="80" t="s">
        <v>8</v>
      </c>
      <c r="E23" s="80" t="s">
        <v>9</v>
      </c>
      <c r="F23" s="80" t="s">
        <v>75</v>
      </c>
    </row>
    <row r="24" spans="1:6" ht="18.75">
      <c r="A24" s="2">
        <v>19</v>
      </c>
      <c r="B24" s="83" t="s">
        <v>258</v>
      </c>
      <c r="C24" s="79" t="s">
        <v>77</v>
      </c>
      <c r="D24" s="80" t="s">
        <v>24</v>
      </c>
      <c r="E24" s="80" t="s">
        <v>17</v>
      </c>
      <c r="F24" s="80" t="s">
        <v>78</v>
      </c>
    </row>
    <row r="25" spans="1:6" ht="18.75">
      <c r="A25" s="2">
        <v>20</v>
      </c>
      <c r="B25" s="83" t="s">
        <v>323</v>
      </c>
      <c r="C25" s="79" t="s">
        <v>320</v>
      </c>
      <c r="D25" s="80" t="s">
        <v>53</v>
      </c>
      <c r="E25" s="80" t="s">
        <v>54</v>
      </c>
      <c r="F25" s="81" t="s">
        <v>81</v>
      </c>
    </row>
    <row r="26" spans="1:6" ht="18.75">
      <c r="A26" s="2">
        <v>21</v>
      </c>
      <c r="B26" s="83" t="s">
        <v>260</v>
      </c>
      <c r="C26" s="79" t="s">
        <v>83</v>
      </c>
      <c r="D26" s="80" t="s">
        <v>53</v>
      </c>
      <c r="E26" s="80" t="s">
        <v>54</v>
      </c>
      <c r="F26" s="81" t="s">
        <v>84</v>
      </c>
    </row>
    <row r="27" spans="1:6" ht="18.75">
      <c r="A27" s="2">
        <v>22</v>
      </c>
      <c r="B27" s="83" t="s">
        <v>261</v>
      </c>
      <c r="C27" s="79" t="s">
        <v>86</v>
      </c>
      <c r="D27" s="80" t="s">
        <v>24</v>
      </c>
      <c r="E27" s="80" t="s">
        <v>17</v>
      </c>
      <c r="F27" s="81" t="s">
        <v>87</v>
      </c>
    </row>
    <row r="28" spans="1:6" ht="18.75">
      <c r="A28" s="2">
        <v>23</v>
      </c>
      <c r="B28" s="82" t="s">
        <v>306</v>
      </c>
      <c r="C28" s="79" t="s">
        <v>337</v>
      </c>
      <c r="D28" s="80" t="s">
        <v>53</v>
      </c>
      <c r="E28" s="80" t="s">
        <v>54</v>
      </c>
      <c r="F28" s="81" t="s">
        <v>90</v>
      </c>
    </row>
    <row r="29" spans="1:6" ht="18.75">
      <c r="A29" s="2">
        <v>24</v>
      </c>
      <c r="B29" s="82" t="s">
        <v>307</v>
      </c>
      <c r="C29" s="79" t="s">
        <v>308</v>
      </c>
      <c r="D29" s="80" t="s">
        <v>114</v>
      </c>
      <c r="E29" s="80" t="s">
        <v>35</v>
      </c>
      <c r="F29" s="81" t="s">
        <v>94</v>
      </c>
    </row>
    <row r="30" spans="1:6" ht="18.75">
      <c r="A30" s="2">
        <v>25</v>
      </c>
      <c r="B30" s="83" t="s">
        <v>264</v>
      </c>
      <c r="C30" s="86" t="s">
        <v>96</v>
      </c>
      <c r="D30" s="80" t="s">
        <v>71</v>
      </c>
      <c r="E30" s="80" t="s">
        <v>35</v>
      </c>
      <c r="F30" s="81" t="s">
        <v>97</v>
      </c>
    </row>
    <row r="31" spans="1:6" ht="37.5">
      <c r="A31" s="2">
        <v>26</v>
      </c>
      <c r="B31" s="83" t="s">
        <v>328</v>
      </c>
      <c r="C31" s="79" t="s">
        <v>99</v>
      </c>
      <c r="D31" s="80" t="s">
        <v>24</v>
      </c>
      <c r="E31" s="80" t="s">
        <v>17</v>
      </c>
      <c r="F31" s="81" t="s">
        <v>100</v>
      </c>
    </row>
    <row r="32" spans="1:6" ht="18.75">
      <c r="A32" s="2">
        <v>27</v>
      </c>
      <c r="B32" s="87" t="s">
        <v>332</v>
      </c>
      <c r="C32" s="86" t="s">
        <v>102</v>
      </c>
      <c r="D32" s="86" t="s">
        <v>60</v>
      </c>
      <c r="E32" s="88" t="s">
        <v>61</v>
      </c>
      <c r="F32" s="89" t="s">
        <v>97</v>
      </c>
    </row>
    <row r="33" spans="1:6" ht="18.75">
      <c r="A33" s="2">
        <v>28</v>
      </c>
      <c r="B33" s="87" t="s">
        <v>251</v>
      </c>
      <c r="C33" s="86" t="s">
        <v>252</v>
      </c>
      <c r="D33" s="86" t="s">
        <v>53</v>
      </c>
      <c r="E33" s="88" t="s">
        <v>43</v>
      </c>
      <c r="F33" s="89" t="s">
        <v>253</v>
      </c>
    </row>
    <row r="34" spans="1:6" ht="18.75">
      <c r="A34" s="2">
        <v>29</v>
      </c>
      <c r="B34" s="83" t="s">
        <v>319</v>
      </c>
      <c r="C34" s="79" t="s">
        <v>104</v>
      </c>
      <c r="D34" s="88" t="s">
        <v>53</v>
      </c>
      <c r="E34" s="88" t="s">
        <v>54</v>
      </c>
      <c r="F34" s="81" t="s">
        <v>105</v>
      </c>
    </row>
    <row r="35" spans="1:6" ht="18.75">
      <c r="A35" s="2">
        <v>30</v>
      </c>
      <c r="B35" s="82" t="s">
        <v>266</v>
      </c>
      <c r="C35" s="79" t="s">
        <v>107</v>
      </c>
      <c r="D35" s="88" t="s">
        <v>16</v>
      </c>
      <c r="E35" s="88" t="s">
        <v>17</v>
      </c>
      <c r="F35" s="81" t="s">
        <v>108</v>
      </c>
    </row>
    <row r="36" spans="1:6" ht="37.5">
      <c r="A36" s="2">
        <v>31</v>
      </c>
      <c r="B36" s="82" t="s">
        <v>267</v>
      </c>
      <c r="C36" s="79" t="s">
        <v>110</v>
      </c>
      <c r="D36" s="80" t="s">
        <v>53</v>
      </c>
      <c r="E36" s="80" t="s">
        <v>54</v>
      </c>
      <c r="F36" s="81" t="s">
        <v>111</v>
      </c>
    </row>
    <row r="37" spans="1:6" ht="18.75">
      <c r="A37" s="2">
        <v>32</v>
      </c>
      <c r="B37" s="82" t="s">
        <v>112</v>
      </c>
      <c r="C37" s="79" t="s">
        <v>113</v>
      </c>
      <c r="D37" s="80" t="s">
        <v>114</v>
      </c>
      <c r="E37" s="80" t="s">
        <v>35</v>
      </c>
      <c r="F37" s="81" t="s">
        <v>115</v>
      </c>
    </row>
    <row r="38" spans="1:6" ht="18.75">
      <c r="A38" s="2">
        <v>33</v>
      </c>
      <c r="B38" s="82" t="s">
        <v>116</v>
      </c>
      <c r="C38" s="79" t="s">
        <v>117</v>
      </c>
      <c r="D38" s="80" t="s">
        <v>53</v>
      </c>
      <c r="E38" s="80" t="s">
        <v>54</v>
      </c>
      <c r="F38" s="81" t="s">
        <v>118</v>
      </c>
    </row>
    <row r="39" spans="1:6" ht="18.75">
      <c r="A39" s="2">
        <v>34</v>
      </c>
      <c r="B39" s="83" t="s">
        <v>309</v>
      </c>
      <c r="C39" s="79" t="s">
        <v>310</v>
      </c>
      <c r="D39" s="80" t="s">
        <v>53</v>
      </c>
      <c r="E39" s="80" t="s">
        <v>54</v>
      </c>
      <c r="F39" s="81" t="s">
        <v>121</v>
      </c>
    </row>
    <row r="40" spans="1:6" ht="18.75">
      <c r="A40" s="2">
        <v>35</v>
      </c>
      <c r="B40" s="82" t="s">
        <v>290</v>
      </c>
      <c r="C40" s="79" t="s">
        <v>123</v>
      </c>
      <c r="D40" s="80" t="s">
        <v>60</v>
      </c>
      <c r="E40" s="80" t="s">
        <v>61</v>
      </c>
      <c r="F40" s="81" t="s">
        <v>124</v>
      </c>
    </row>
    <row r="41" spans="1:6" ht="37.5">
      <c r="A41" s="2">
        <v>36</v>
      </c>
      <c r="B41" s="82" t="s">
        <v>125</v>
      </c>
      <c r="C41" s="79" t="s">
        <v>126</v>
      </c>
      <c r="D41" s="80" t="s">
        <v>53</v>
      </c>
      <c r="E41" s="80" t="s">
        <v>54</v>
      </c>
      <c r="F41" s="81" t="s">
        <v>127</v>
      </c>
    </row>
    <row r="42" spans="1:6" ht="18.75">
      <c r="A42" s="2">
        <v>37</v>
      </c>
      <c r="B42" s="82" t="s">
        <v>333</v>
      </c>
      <c r="C42" s="79" t="s">
        <v>129</v>
      </c>
      <c r="D42" s="80" t="s">
        <v>114</v>
      </c>
      <c r="E42" s="80" t="s">
        <v>35</v>
      </c>
      <c r="F42" s="81" t="s">
        <v>130</v>
      </c>
    </row>
    <row r="43" spans="1:6" ht="37.5">
      <c r="A43" s="2">
        <v>38</v>
      </c>
      <c r="B43" s="82" t="s">
        <v>131</v>
      </c>
      <c r="C43" s="79" t="s">
        <v>132</v>
      </c>
      <c r="D43" s="80" t="s">
        <v>53</v>
      </c>
      <c r="E43" s="80" t="s">
        <v>54</v>
      </c>
      <c r="F43" s="81" t="s">
        <v>133</v>
      </c>
    </row>
    <row r="44" spans="1:6" ht="18.75">
      <c r="A44" s="2">
        <v>39</v>
      </c>
      <c r="B44" s="83" t="s">
        <v>338</v>
      </c>
      <c r="C44" s="79" t="s">
        <v>135</v>
      </c>
      <c r="D44" s="80" t="s">
        <v>8</v>
      </c>
      <c r="E44" s="80" t="s">
        <v>9</v>
      </c>
      <c r="F44" s="81" t="s">
        <v>136</v>
      </c>
    </row>
    <row r="45" spans="1:6" ht="18.75">
      <c r="A45" s="2">
        <v>40</v>
      </c>
      <c r="B45" s="83" t="s">
        <v>259</v>
      </c>
      <c r="C45" s="79" t="s">
        <v>80</v>
      </c>
      <c r="D45" s="80" t="s">
        <v>24</v>
      </c>
      <c r="E45" s="80" t="s">
        <v>17</v>
      </c>
      <c r="F45" s="81" t="s">
        <v>139</v>
      </c>
    </row>
    <row r="46" spans="1:6" ht="18.75">
      <c r="A46" s="2">
        <v>41</v>
      </c>
      <c r="B46" s="82" t="s">
        <v>334</v>
      </c>
      <c r="C46" s="80" t="s">
        <v>141</v>
      </c>
      <c r="D46" s="80" t="s">
        <v>53</v>
      </c>
      <c r="E46" s="80" t="s">
        <v>54</v>
      </c>
      <c r="F46" s="81" t="s">
        <v>142</v>
      </c>
    </row>
    <row r="47" spans="1:6" ht="37.5">
      <c r="A47" s="2">
        <v>42</v>
      </c>
      <c r="B47" s="82" t="s">
        <v>143</v>
      </c>
      <c r="C47" s="80" t="s">
        <v>144</v>
      </c>
      <c r="D47" s="80" t="s">
        <v>53</v>
      </c>
      <c r="E47" s="80" t="s">
        <v>54</v>
      </c>
      <c r="F47" s="81" t="s">
        <v>145</v>
      </c>
    </row>
    <row r="48" spans="1:6" ht="18.75">
      <c r="A48" s="2">
        <v>43</v>
      </c>
      <c r="B48" s="82" t="s">
        <v>327</v>
      </c>
      <c r="C48" s="80" t="s">
        <v>324</v>
      </c>
      <c r="D48" s="80" t="s">
        <v>114</v>
      </c>
      <c r="E48" s="80" t="s">
        <v>35</v>
      </c>
      <c r="F48" s="81" t="s">
        <v>322</v>
      </c>
    </row>
    <row r="49" spans="1:6" ht="18.75">
      <c r="A49" s="2">
        <v>44</v>
      </c>
      <c r="B49" s="82" t="s">
        <v>317</v>
      </c>
      <c r="C49" s="79" t="s">
        <v>318</v>
      </c>
      <c r="D49" s="80" t="s">
        <v>24</v>
      </c>
      <c r="E49" s="80" t="s">
        <v>17</v>
      </c>
      <c r="F49" s="81" t="s">
        <v>148</v>
      </c>
    </row>
    <row r="50" spans="1:6" ht="18.75">
      <c r="A50" s="2">
        <v>45</v>
      </c>
      <c r="B50" s="90" t="s">
        <v>157</v>
      </c>
      <c r="C50" s="80" t="s">
        <v>158</v>
      </c>
      <c r="D50" s="80" t="s">
        <v>53</v>
      </c>
      <c r="E50" s="80" t="s">
        <v>54</v>
      </c>
      <c r="F50" s="81" t="s">
        <v>153</v>
      </c>
    </row>
    <row r="51" spans="1:6" ht="37.5">
      <c r="A51" s="2">
        <v>46</v>
      </c>
      <c r="B51" s="91" t="s">
        <v>311</v>
      </c>
      <c r="C51" s="80" t="s">
        <v>312</v>
      </c>
      <c r="D51" s="80" t="s">
        <v>60</v>
      </c>
      <c r="E51" s="80" t="s">
        <v>61</v>
      </c>
      <c r="F51" s="81" t="s">
        <v>156</v>
      </c>
    </row>
    <row r="52" spans="1:6" ht="18.75">
      <c r="A52" s="2">
        <v>47</v>
      </c>
      <c r="B52" s="90" t="s">
        <v>313</v>
      </c>
      <c r="C52" s="80" t="s">
        <v>314</v>
      </c>
      <c r="D52" s="80" t="s">
        <v>114</v>
      </c>
      <c r="E52" s="80" t="s">
        <v>35</v>
      </c>
      <c r="F52" s="81" t="s">
        <v>159</v>
      </c>
    </row>
    <row r="53" spans="1:6" ht="37.5">
      <c r="A53" s="2">
        <v>48</v>
      </c>
      <c r="B53" s="90" t="s">
        <v>274</v>
      </c>
      <c r="C53" s="80" t="s">
        <v>161</v>
      </c>
      <c r="D53" s="80" t="s">
        <v>24</v>
      </c>
      <c r="E53" s="80" t="s">
        <v>17</v>
      </c>
      <c r="F53" s="81" t="s">
        <v>162</v>
      </c>
    </row>
    <row r="54" spans="1:6" ht="18.75">
      <c r="A54" s="2">
        <v>49</v>
      </c>
      <c r="B54" s="90" t="s">
        <v>163</v>
      </c>
      <c r="C54" s="80" t="s">
        <v>164</v>
      </c>
      <c r="D54" s="80" t="s">
        <v>165</v>
      </c>
      <c r="E54" s="80" t="s">
        <v>166</v>
      </c>
      <c r="F54" s="81" t="s">
        <v>167</v>
      </c>
    </row>
    <row r="55" spans="1:6" ht="18.75">
      <c r="A55" s="2">
        <v>50</v>
      </c>
      <c r="B55" s="83" t="s">
        <v>315</v>
      </c>
      <c r="C55" s="88" t="s">
        <v>316</v>
      </c>
      <c r="D55" s="80" t="s">
        <v>299</v>
      </c>
      <c r="E55" s="80" t="s">
        <v>17</v>
      </c>
      <c r="F55" s="81" t="s">
        <v>170</v>
      </c>
    </row>
    <row r="56" spans="1:6" ht="18.75">
      <c r="A56" s="2">
        <v>51</v>
      </c>
      <c r="B56" s="83" t="s">
        <v>171</v>
      </c>
      <c r="C56" s="80" t="s">
        <v>172</v>
      </c>
      <c r="D56" s="80" t="s">
        <v>8</v>
      </c>
      <c r="E56" s="80" t="s">
        <v>9</v>
      </c>
      <c r="F56" s="81" t="s">
        <v>173</v>
      </c>
    </row>
    <row r="57" spans="1:6" ht="18.75">
      <c r="A57" s="2">
        <v>52</v>
      </c>
      <c r="B57" s="83" t="s">
        <v>335</v>
      </c>
      <c r="C57" s="80" t="s">
        <v>175</v>
      </c>
      <c r="D57" s="80" t="s">
        <v>53</v>
      </c>
      <c r="E57" s="80" t="s">
        <v>54</v>
      </c>
      <c r="F57" s="81" t="s">
        <v>176</v>
      </c>
    </row>
    <row r="58" spans="1:6" ht="18.75">
      <c r="A58" s="2">
        <v>53</v>
      </c>
      <c r="B58" s="83" t="s">
        <v>295</v>
      </c>
      <c r="C58" s="88" t="s">
        <v>178</v>
      </c>
      <c r="D58" s="88" t="s">
        <v>71</v>
      </c>
      <c r="E58" s="88" t="s">
        <v>35</v>
      </c>
      <c r="F58" s="92" t="s">
        <v>179</v>
      </c>
    </row>
    <row r="59" spans="1:6" ht="37.5">
      <c r="A59" s="2">
        <v>54</v>
      </c>
      <c r="B59" s="83" t="s">
        <v>336</v>
      </c>
      <c r="C59" s="80" t="s">
        <v>181</v>
      </c>
      <c r="D59" s="80" t="s">
        <v>53</v>
      </c>
      <c r="E59" s="80" t="s">
        <v>54</v>
      </c>
      <c r="F59" s="81" t="s">
        <v>182</v>
      </c>
    </row>
    <row r="63" spans="1:6">
      <c r="F63" s="75" t="s">
        <v>183</v>
      </c>
    </row>
    <row r="69" spans="6:6">
      <c r="F69" s="77" t="s">
        <v>296</v>
      </c>
    </row>
    <row r="70" spans="6:6">
      <c r="F70" s="71" t="s">
        <v>325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workbookViewId="0">
      <selection activeCell="I20" sqref="A1:AQ24"/>
    </sheetView>
  </sheetViews>
  <sheetFormatPr defaultRowHeight="15"/>
  <sheetData>
    <row r="1" spans="1:43">
      <c r="A1" s="155" t="s">
        <v>0</v>
      </c>
      <c r="B1" s="155" t="s">
        <v>186</v>
      </c>
      <c r="C1" s="158" t="s">
        <v>187</v>
      </c>
      <c r="D1" s="159"/>
      <c r="E1" s="159"/>
      <c r="F1" s="159"/>
      <c r="G1" s="159"/>
      <c r="H1" s="138" t="s">
        <v>188</v>
      </c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39"/>
      <c r="AN1" s="20" t="s">
        <v>189</v>
      </c>
      <c r="AO1" s="163" t="s">
        <v>190</v>
      </c>
      <c r="AP1" s="164"/>
    </row>
    <row r="2" spans="1:43">
      <c r="A2" s="156"/>
      <c r="B2" s="156"/>
      <c r="C2" s="160"/>
      <c r="D2" s="161"/>
      <c r="E2" s="161"/>
      <c r="F2" s="161"/>
      <c r="G2" s="161"/>
      <c r="H2" s="138" t="s">
        <v>191</v>
      </c>
      <c r="I2" s="162"/>
      <c r="J2" s="162"/>
      <c r="K2" s="139"/>
      <c r="L2" s="138" t="s">
        <v>192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39"/>
      <c r="AD2" s="138" t="s">
        <v>193</v>
      </c>
      <c r="AE2" s="162"/>
      <c r="AF2" s="162"/>
      <c r="AG2" s="162"/>
      <c r="AH2" s="162"/>
      <c r="AI2" s="162"/>
      <c r="AJ2" s="162"/>
      <c r="AK2" s="162"/>
      <c r="AL2" s="162"/>
      <c r="AM2" s="139"/>
      <c r="AN2" s="21" t="s">
        <v>194</v>
      </c>
      <c r="AO2" s="165" t="s">
        <v>195</v>
      </c>
      <c r="AP2" s="166"/>
    </row>
    <row r="3" spans="1:43">
      <c r="A3" s="156"/>
      <c r="B3" s="156"/>
      <c r="C3" s="167" t="s">
        <v>196</v>
      </c>
      <c r="D3" s="168"/>
      <c r="E3" s="168"/>
      <c r="F3" s="168"/>
      <c r="G3" s="169"/>
      <c r="H3" s="22" t="s">
        <v>197</v>
      </c>
      <c r="I3" s="22" t="s">
        <v>197</v>
      </c>
      <c r="J3" s="23" t="s">
        <v>197</v>
      </c>
      <c r="K3" s="148" t="s">
        <v>198</v>
      </c>
      <c r="L3" s="150" t="s">
        <v>199</v>
      </c>
      <c r="M3" s="151"/>
      <c r="N3" s="151"/>
      <c r="O3" s="152"/>
      <c r="P3" s="150" t="s">
        <v>200</v>
      </c>
      <c r="Q3" s="151"/>
      <c r="R3" s="151"/>
      <c r="S3" s="152"/>
      <c r="T3" s="150" t="s">
        <v>201</v>
      </c>
      <c r="U3" s="151"/>
      <c r="V3" s="151"/>
      <c r="W3" s="152"/>
      <c r="X3" s="150" t="s">
        <v>202</v>
      </c>
      <c r="Y3" s="151"/>
      <c r="Z3" s="151"/>
      <c r="AA3" s="151"/>
      <c r="AB3" s="152"/>
      <c r="AC3" s="153" t="s">
        <v>198</v>
      </c>
      <c r="AD3" s="141" t="s">
        <v>203</v>
      </c>
      <c r="AE3" s="141" t="s">
        <v>204</v>
      </c>
      <c r="AF3" s="141" t="s">
        <v>205</v>
      </c>
      <c r="AG3" s="141" t="s">
        <v>206</v>
      </c>
      <c r="AH3" s="141" t="s">
        <v>207</v>
      </c>
      <c r="AI3" s="141" t="s">
        <v>208</v>
      </c>
      <c r="AJ3" s="141" t="s">
        <v>209</v>
      </c>
      <c r="AK3" s="141" t="s">
        <v>210</v>
      </c>
      <c r="AL3" s="141" t="s">
        <v>211</v>
      </c>
      <c r="AM3" s="141" t="s">
        <v>212</v>
      </c>
      <c r="AN3" s="21" t="s">
        <v>213</v>
      </c>
      <c r="AO3" s="24" t="s">
        <v>197</v>
      </c>
      <c r="AP3" s="25" t="s">
        <v>197</v>
      </c>
    </row>
    <row r="4" spans="1:43">
      <c r="A4" s="157"/>
      <c r="B4" s="157"/>
      <c r="C4" s="26" t="s">
        <v>199</v>
      </c>
      <c r="D4" s="26" t="s">
        <v>200</v>
      </c>
      <c r="E4" s="26" t="s">
        <v>201</v>
      </c>
      <c r="F4" s="26" t="s">
        <v>202</v>
      </c>
      <c r="G4" s="27" t="s">
        <v>214</v>
      </c>
      <c r="H4" s="28" t="s">
        <v>215</v>
      </c>
      <c r="I4" s="29" t="s">
        <v>216</v>
      </c>
      <c r="J4" s="30" t="s">
        <v>217</v>
      </c>
      <c r="K4" s="149"/>
      <c r="L4" s="24" t="s">
        <v>218</v>
      </c>
      <c r="M4" s="31" t="s">
        <v>219</v>
      </c>
      <c r="N4" s="31" t="s">
        <v>220</v>
      </c>
      <c r="O4" s="31" t="s">
        <v>221</v>
      </c>
      <c r="P4" s="31" t="s">
        <v>218</v>
      </c>
      <c r="Q4" s="31" t="s">
        <v>219</v>
      </c>
      <c r="R4" s="31" t="s">
        <v>220</v>
      </c>
      <c r="S4" s="31" t="s">
        <v>221</v>
      </c>
      <c r="T4" s="31" t="s">
        <v>218</v>
      </c>
      <c r="U4" s="31" t="s">
        <v>219</v>
      </c>
      <c r="V4" s="31" t="s">
        <v>220</v>
      </c>
      <c r="W4" s="31" t="s">
        <v>221</v>
      </c>
      <c r="X4" s="31" t="s">
        <v>218</v>
      </c>
      <c r="Y4" s="31" t="s">
        <v>219</v>
      </c>
      <c r="Z4" s="31" t="s">
        <v>220</v>
      </c>
      <c r="AA4" s="31" t="s">
        <v>221</v>
      </c>
      <c r="AB4" s="31" t="s">
        <v>222</v>
      </c>
      <c r="AC4" s="154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32">
        <v>2012</v>
      </c>
      <c r="AO4" s="33" t="s">
        <v>216</v>
      </c>
      <c r="AP4" s="34" t="s">
        <v>217</v>
      </c>
    </row>
    <row r="5" spans="1:43">
      <c r="A5" s="35">
        <v>1</v>
      </c>
      <c r="B5" s="9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96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  <c r="AL5" s="35">
        <v>38</v>
      </c>
      <c r="AM5" s="35">
        <v>39</v>
      </c>
      <c r="AN5" s="35">
        <v>40</v>
      </c>
      <c r="AO5" s="35">
        <v>41</v>
      </c>
      <c r="AP5" s="35">
        <v>42</v>
      </c>
    </row>
    <row r="6" spans="1:43">
      <c r="A6" s="24">
        <v>1</v>
      </c>
      <c r="B6" s="38" t="s">
        <v>223</v>
      </c>
      <c r="C6" s="141"/>
      <c r="D6" s="141"/>
      <c r="E6" s="141">
        <v>2</v>
      </c>
      <c r="F6" s="141">
        <v>7</v>
      </c>
      <c r="G6" s="147" t="s">
        <v>224</v>
      </c>
      <c r="H6" s="141">
        <f>SUM(C6:G7)</f>
        <v>9</v>
      </c>
      <c r="I6" s="141" t="s">
        <v>224</v>
      </c>
      <c r="J6" s="141">
        <v>4</v>
      </c>
      <c r="K6" s="141">
        <f>SUM(H6:J7)</f>
        <v>13</v>
      </c>
      <c r="L6" s="141"/>
      <c r="M6" s="141"/>
      <c r="N6" s="141"/>
      <c r="O6" s="141"/>
      <c r="P6" s="141">
        <v>1</v>
      </c>
      <c r="Q6" s="141"/>
      <c r="R6" s="141">
        <v>1</v>
      </c>
      <c r="S6" s="141"/>
      <c r="T6" s="141"/>
      <c r="U6" s="141">
        <v>1</v>
      </c>
      <c r="V6" s="141">
        <v>3</v>
      </c>
      <c r="W6" s="141">
        <v>3</v>
      </c>
      <c r="X6" s="141">
        <v>4</v>
      </c>
      <c r="Y6" s="141"/>
      <c r="Z6" s="141"/>
      <c r="AA6" s="141"/>
      <c r="AB6" s="141"/>
      <c r="AC6" s="141">
        <f>SUM(P6:AB6)</f>
        <v>13</v>
      </c>
      <c r="AD6" s="141"/>
      <c r="AE6" s="141">
        <v>1</v>
      </c>
      <c r="AF6" s="141">
        <v>3</v>
      </c>
      <c r="AG6" s="141" t="s">
        <v>224</v>
      </c>
      <c r="AH6" s="141" t="s">
        <v>224</v>
      </c>
      <c r="AI6" s="141" t="s">
        <v>224</v>
      </c>
      <c r="AJ6" s="141">
        <v>4</v>
      </c>
      <c r="AK6" s="141">
        <v>5</v>
      </c>
      <c r="AL6" s="141" t="s">
        <v>224</v>
      </c>
      <c r="AM6" s="141">
        <f>SUM(AD6:AL7)</f>
        <v>13</v>
      </c>
      <c r="AN6" s="141" t="s">
        <v>224</v>
      </c>
      <c r="AO6" s="141" t="s">
        <v>224</v>
      </c>
      <c r="AP6" s="141" t="s">
        <v>224</v>
      </c>
      <c r="AQ6">
        <f>SUM(Q6:AC6)</f>
        <v>25</v>
      </c>
    </row>
    <row r="7" spans="1:43">
      <c r="A7" s="39"/>
      <c r="B7" s="40" t="s">
        <v>225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</row>
    <row r="8" spans="1:43">
      <c r="A8" s="41"/>
      <c r="B8" s="42" t="s">
        <v>226</v>
      </c>
      <c r="C8" s="141"/>
      <c r="D8" s="141"/>
      <c r="E8" s="141"/>
      <c r="F8" s="141">
        <v>5</v>
      </c>
      <c r="G8" s="141" t="s">
        <v>224</v>
      </c>
      <c r="H8" s="141">
        <f>SUM(C8:G9)</f>
        <v>5</v>
      </c>
      <c r="I8" s="141" t="s">
        <v>224</v>
      </c>
      <c r="J8" s="141">
        <v>1</v>
      </c>
      <c r="K8" s="141">
        <f>SUM(H8:J9)</f>
        <v>6</v>
      </c>
      <c r="L8" s="141"/>
      <c r="M8" s="141"/>
      <c r="N8" s="141"/>
      <c r="O8" s="141"/>
      <c r="P8" s="141"/>
      <c r="Q8" s="141"/>
      <c r="R8" s="141"/>
      <c r="S8" s="141">
        <v>1</v>
      </c>
      <c r="T8" s="141"/>
      <c r="U8" s="141">
        <v>1</v>
      </c>
      <c r="V8" s="141">
        <v>2</v>
      </c>
      <c r="W8" s="141">
        <v>1</v>
      </c>
      <c r="X8" s="141">
        <v>1</v>
      </c>
      <c r="Y8" s="141"/>
      <c r="Z8" s="141"/>
      <c r="AA8" s="141"/>
      <c r="AB8" s="141"/>
      <c r="AC8" s="141">
        <f>SUM(S8:AB8)</f>
        <v>6</v>
      </c>
      <c r="AD8" s="141" t="s">
        <v>224</v>
      </c>
      <c r="AE8" s="141" t="s">
        <v>224</v>
      </c>
      <c r="AF8" s="141">
        <v>1</v>
      </c>
      <c r="AG8" s="141" t="s">
        <v>224</v>
      </c>
      <c r="AH8" s="141" t="s">
        <v>224</v>
      </c>
      <c r="AI8" s="141" t="s">
        <v>224</v>
      </c>
      <c r="AJ8" s="141">
        <v>3</v>
      </c>
      <c r="AK8" s="141">
        <v>2</v>
      </c>
      <c r="AL8" s="141" t="s">
        <v>224</v>
      </c>
      <c r="AM8" s="141">
        <f>SUM(AD8:AL9)</f>
        <v>6</v>
      </c>
      <c r="AN8" s="145"/>
      <c r="AO8" s="141" t="s">
        <v>224</v>
      </c>
      <c r="AP8" s="141" t="s">
        <v>224</v>
      </c>
    </row>
    <row r="9" spans="1:43">
      <c r="A9" s="39"/>
      <c r="B9" s="40" t="s">
        <v>227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6"/>
      <c r="AO9" s="142"/>
      <c r="AP9" s="142"/>
    </row>
    <row r="10" spans="1:43">
      <c r="A10" s="41"/>
      <c r="B10" s="42" t="s">
        <v>228</v>
      </c>
      <c r="C10" s="141"/>
      <c r="D10" s="141" t="s">
        <v>224</v>
      </c>
      <c r="E10" s="141"/>
      <c r="F10" s="141">
        <v>5</v>
      </c>
      <c r="G10" s="141" t="s">
        <v>224</v>
      </c>
      <c r="H10" s="141">
        <f t="shared" ref="H10" si="0">SUM(C10:G11)</f>
        <v>5</v>
      </c>
      <c r="I10" s="141" t="s">
        <v>224</v>
      </c>
      <c r="J10" s="141"/>
      <c r="K10" s="141">
        <f t="shared" ref="K10" si="1">SUM(H10:J11)</f>
        <v>5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>
        <v>2</v>
      </c>
      <c r="V10" s="141">
        <v>1</v>
      </c>
      <c r="W10" s="141">
        <v>2</v>
      </c>
      <c r="X10" s="141"/>
      <c r="Y10" s="141"/>
      <c r="Z10" s="141"/>
      <c r="AA10" s="141"/>
      <c r="AB10" s="141"/>
      <c r="AC10" s="141">
        <f>SUM(R10:AB10)</f>
        <v>5</v>
      </c>
      <c r="AD10" s="141"/>
      <c r="AE10" s="141"/>
      <c r="AF10" s="141">
        <v>1</v>
      </c>
      <c r="AG10" s="141"/>
      <c r="AH10" s="141"/>
      <c r="AI10" s="141"/>
      <c r="AJ10" s="141">
        <v>3</v>
      </c>
      <c r="AK10" s="141">
        <v>1</v>
      </c>
      <c r="AL10" s="141"/>
      <c r="AM10" s="141">
        <f t="shared" ref="AM10" si="2">SUM(AD10:AL11)</f>
        <v>5</v>
      </c>
      <c r="AN10" s="141" t="s">
        <v>224</v>
      </c>
      <c r="AO10" s="141" t="s">
        <v>224</v>
      </c>
      <c r="AP10" s="141" t="s">
        <v>224</v>
      </c>
    </row>
    <row r="11" spans="1:43">
      <c r="A11" s="39"/>
      <c r="B11" s="40" t="s">
        <v>229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</row>
    <row r="12" spans="1:43">
      <c r="A12" s="41"/>
      <c r="B12" s="42" t="s">
        <v>230</v>
      </c>
      <c r="C12" s="141"/>
      <c r="D12" s="141"/>
      <c r="E12" s="141"/>
      <c r="F12" s="141">
        <v>4</v>
      </c>
      <c r="G12" s="141" t="s">
        <v>224</v>
      </c>
      <c r="H12" s="141">
        <f t="shared" ref="H12" si="3">SUM(C12:G13)</f>
        <v>4</v>
      </c>
      <c r="I12" s="141" t="s">
        <v>224</v>
      </c>
      <c r="J12" s="141" t="s">
        <v>224</v>
      </c>
      <c r="K12" s="141">
        <f t="shared" ref="K12" si="4">SUM(H12:J13)</f>
        <v>4</v>
      </c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>
        <v>2</v>
      </c>
      <c r="W12" s="141">
        <v>2</v>
      </c>
      <c r="X12" s="141"/>
      <c r="Y12" s="141"/>
      <c r="Z12" s="141"/>
      <c r="AA12" s="141"/>
      <c r="AB12" s="141"/>
      <c r="AC12" s="141">
        <f>SUM(U12:AB12)</f>
        <v>4</v>
      </c>
      <c r="AD12" s="141"/>
      <c r="AE12" s="141"/>
      <c r="AF12" s="141">
        <v>1</v>
      </c>
      <c r="AG12" s="141"/>
      <c r="AH12" s="141"/>
      <c r="AI12" s="141"/>
      <c r="AJ12" s="141">
        <v>2</v>
      </c>
      <c r="AK12" s="141">
        <v>1</v>
      </c>
      <c r="AL12" s="141"/>
      <c r="AM12" s="141">
        <f t="shared" ref="AM12" si="5">SUM(AD12:AL13)</f>
        <v>4</v>
      </c>
      <c r="AN12" s="141" t="s">
        <v>224</v>
      </c>
      <c r="AO12" s="141" t="s">
        <v>224</v>
      </c>
      <c r="AP12" s="141" t="s">
        <v>224</v>
      </c>
    </row>
    <row r="13" spans="1:43">
      <c r="A13" s="39"/>
      <c r="B13" s="40" t="s">
        <v>231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</row>
    <row r="14" spans="1:43">
      <c r="A14" s="41"/>
      <c r="B14" s="42" t="s">
        <v>232</v>
      </c>
      <c r="C14" s="141"/>
      <c r="D14" s="141"/>
      <c r="E14" s="141"/>
      <c r="F14" s="141">
        <v>5</v>
      </c>
      <c r="G14" s="141" t="s">
        <v>224</v>
      </c>
      <c r="H14" s="141">
        <f t="shared" ref="H14" si="6">SUM(C14:G15)</f>
        <v>5</v>
      </c>
      <c r="I14" s="141" t="s">
        <v>224</v>
      </c>
      <c r="J14" s="141"/>
      <c r="K14" s="141">
        <f t="shared" ref="K14" si="7">SUM(H14:J15)</f>
        <v>5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>
        <v>1</v>
      </c>
      <c r="W14" s="141">
        <v>3</v>
      </c>
      <c r="X14" s="141">
        <v>1</v>
      </c>
      <c r="Y14" s="141"/>
      <c r="Z14" s="141"/>
      <c r="AA14" s="141"/>
      <c r="AB14" s="141"/>
      <c r="AC14" s="141">
        <f>SUM(Q14:AB14)</f>
        <v>5</v>
      </c>
      <c r="AD14" s="141"/>
      <c r="AE14" s="141"/>
      <c r="AF14" s="141"/>
      <c r="AG14" s="141"/>
      <c r="AH14" s="141"/>
      <c r="AI14" s="141"/>
      <c r="AJ14" s="141">
        <v>2</v>
      </c>
      <c r="AK14" s="141">
        <v>3</v>
      </c>
      <c r="AL14" s="141"/>
      <c r="AM14" s="141">
        <f t="shared" ref="AM14" si="8">SUM(AD14:AL15)</f>
        <v>5</v>
      </c>
      <c r="AN14" s="141" t="s">
        <v>224</v>
      </c>
      <c r="AO14" s="141" t="s">
        <v>224</v>
      </c>
      <c r="AP14" s="141" t="s">
        <v>224</v>
      </c>
    </row>
    <row r="15" spans="1:43">
      <c r="A15" s="39"/>
      <c r="B15" s="40" t="s">
        <v>233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</row>
    <row r="16" spans="1:43">
      <c r="A16" s="41"/>
      <c r="B16" s="42" t="s">
        <v>234</v>
      </c>
      <c r="C16" s="141"/>
      <c r="D16" s="141"/>
      <c r="E16" s="141"/>
      <c r="F16" s="141">
        <v>5</v>
      </c>
      <c r="G16" s="141" t="s">
        <v>224</v>
      </c>
      <c r="H16" s="141">
        <f t="shared" ref="H16" si="9">SUM(C16:G17)</f>
        <v>5</v>
      </c>
      <c r="I16" s="141" t="s">
        <v>224</v>
      </c>
      <c r="J16" s="141" t="s">
        <v>224</v>
      </c>
      <c r="K16" s="141">
        <f t="shared" ref="K16" si="10">SUM(H16:J17)</f>
        <v>5</v>
      </c>
      <c r="L16" s="141"/>
      <c r="M16" s="141"/>
      <c r="N16" s="141"/>
      <c r="O16" s="141"/>
      <c r="P16" s="141"/>
      <c r="Q16" s="141"/>
      <c r="R16" s="141"/>
      <c r="S16" s="141"/>
      <c r="T16" s="141">
        <v>1</v>
      </c>
      <c r="U16" s="141">
        <v>1</v>
      </c>
      <c r="V16" s="141">
        <v>1</v>
      </c>
      <c r="W16" s="141">
        <v>2</v>
      </c>
      <c r="X16" s="141"/>
      <c r="Y16" s="141"/>
      <c r="Z16" s="141"/>
      <c r="AA16" s="141"/>
      <c r="AB16" s="141"/>
      <c r="AC16" s="141">
        <f>SUM(T16:AB16)</f>
        <v>5</v>
      </c>
      <c r="AD16" s="141"/>
      <c r="AE16" s="141"/>
      <c r="AF16" s="141"/>
      <c r="AG16" s="141"/>
      <c r="AH16" s="141"/>
      <c r="AI16" s="141"/>
      <c r="AJ16" s="141">
        <v>5</v>
      </c>
      <c r="AK16" s="141"/>
      <c r="AL16" s="141"/>
      <c r="AM16" s="141">
        <f t="shared" ref="AM16" si="11">SUM(AD16:AL17)</f>
        <v>5</v>
      </c>
      <c r="AN16" s="141" t="s">
        <v>224</v>
      </c>
      <c r="AO16" s="141" t="s">
        <v>224</v>
      </c>
      <c r="AP16" s="141" t="s">
        <v>224</v>
      </c>
    </row>
    <row r="17" spans="1:42">
      <c r="A17" s="39"/>
      <c r="B17" s="40" t="s">
        <v>235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</row>
    <row r="18" spans="1:42">
      <c r="A18" s="41"/>
      <c r="B18" s="42" t="s">
        <v>236</v>
      </c>
      <c r="C18" s="141"/>
      <c r="D18" s="141"/>
      <c r="E18" s="141"/>
      <c r="F18" s="141">
        <v>5</v>
      </c>
      <c r="G18" s="141" t="s">
        <v>224</v>
      </c>
      <c r="H18" s="141">
        <f t="shared" ref="H18" si="12">SUM(C18:G19)</f>
        <v>5</v>
      </c>
      <c r="I18" s="141" t="s">
        <v>224</v>
      </c>
      <c r="J18" s="141" t="s">
        <v>224</v>
      </c>
      <c r="K18" s="141">
        <f t="shared" ref="K18" si="13">SUM(H18:J19)</f>
        <v>5</v>
      </c>
      <c r="L18" s="141"/>
      <c r="M18" s="141"/>
      <c r="N18" s="141"/>
      <c r="O18" s="141"/>
      <c r="P18" s="141"/>
      <c r="Q18" s="141"/>
      <c r="R18" s="141"/>
      <c r="S18" s="141"/>
      <c r="T18" s="141"/>
      <c r="U18" s="141">
        <v>1</v>
      </c>
      <c r="V18" s="141">
        <v>2</v>
      </c>
      <c r="W18" s="141"/>
      <c r="X18" s="141">
        <v>2</v>
      </c>
      <c r="Y18" s="141"/>
      <c r="Z18" s="141"/>
      <c r="AA18" s="141"/>
      <c r="AB18" s="141"/>
      <c r="AC18" s="141">
        <f>SUM(T18:AB18)</f>
        <v>5</v>
      </c>
      <c r="AD18" s="141"/>
      <c r="AE18" s="141"/>
      <c r="AF18" s="141"/>
      <c r="AG18" s="141"/>
      <c r="AH18" s="141"/>
      <c r="AI18" s="141">
        <v>1</v>
      </c>
      <c r="AJ18" s="141">
        <v>2</v>
      </c>
      <c r="AK18" s="141">
        <v>2</v>
      </c>
      <c r="AL18" s="141"/>
      <c r="AM18" s="141">
        <f t="shared" ref="AM18" si="14">SUM(AD18:AL19)</f>
        <v>5</v>
      </c>
      <c r="AN18" s="141" t="s">
        <v>224</v>
      </c>
      <c r="AO18" s="141" t="s">
        <v>224</v>
      </c>
      <c r="AP18" s="141" t="s">
        <v>224</v>
      </c>
    </row>
    <row r="19" spans="1:42">
      <c r="A19" s="39"/>
      <c r="B19" s="40" t="s">
        <v>237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</row>
    <row r="20" spans="1:42">
      <c r="A20" s="41"/>
      <c r="B20" s="42" t="s">
        <v>238</v>
      </c>
      <c r="C20" s="141"/>
      <c r="D20" s="141"/>
      <c r="E20" s="141"/>
      <c r="F20" s="141">
        <v>5</v>
      </c>
      <c r="G20" s="141" t="s">
        <v>224</v>
      </c>
      <c r="H20" s="141">
        <f t="shared" ref="H20" si="15">SUM(C20:G21)</f>
        <v>5</v>
      </c>
      <c r="I20" s="141" t="s">
        <v>224</v>
      </c>
      <c r="J20" s="141"/>
      <c r="K20" s="141">
        <f t="shared" ref="K20" si="16">SUM(H20:J21)</f>
        <v>5</v>
      </c>
      <c r="L20" s="141"/>
      <c r="M20" s="141"/>
      <c r="N20" s="141"/>
      <c r="O20" s="141"/>
      <c r="P20" s="141"/>
      <c r="Q20" s="141"/>
      <c r="R20" s="141"/>
      <c r="S20" s="141"/>
      <c r="T20" s="141">
        <v>1</v>
      </c>
      <c r="U20" s="141">
        <v>1</v>
      </c>
      <c r="V20" s="141">
        <v>2</v>
      </c>
      <c r="W20" s="141">
        <v>1</v>
      </c>
      <c r="X20" s="141"/>
      <c r="Y20" s="141"/>
      <c r="Z20" s="141"/>
      <c r="AA20" s="141"/>
      <c r="AB20" s="141"/>
      <c r="AC20" s="141">
        <f>SUM(T20:AB20)</f>
        <v>5</v>
      </c>
      <c r="AD20" s="141"/>
      <c r="AE20" s="141"/>
      <c r="AF20" s="141">
        <v>1</v>
      </c>
      <c r="AG20" s="141"/>
      <c r="AH20" s="141"/>
      <c r="AI20" s="141"/>
      <c r="AJ20" s="141">
        <v>3</v>
      </c>
      <c r="AK20" s="141">
        <v>1</v>
      </c>
      <c r="AL20" s="141"/>
      <c r="AM20" s="141">
        <f t="shared" ref="AM20" si="17">SUM(AD20:AL21)</f>
        <v>5</v>
      </c>
      <c r="AN20" s="145"/>
      <c r="AO20" s="141" t="s">
        <v>224</v>
      </c>
      <c r="AP20" s="141" t="s">
        <v>224</v>
      </c>
    </row>
    <row r="21" spans="1:42">
      <c r="A21" s="39"/>
      <c r="B21" s="40" t="s">
        <v>239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6"/>
      <c r="AO21" s="142"/>
      <c r="AP21" s="142"/>
    </row>
    <row r="22" spans="1:42">
      <c r="A22" s="41"/>
      <c r="B22" s="42" t="s">
        <v>240</v>
      </c>
      <c r="C22" s="141"/>
      <c r="D22" s="141"/>
      <c r="E22" s="141"/>
      <c r="F22" s="141">
        <v>5</v>
      </c>
      <c r="G22" s="141" t="s">
        <v>224</v>
      </c>
      <c r="H22" s="141">
        <f t="shared" ref="H22" si="18">SUM(C22:G23)</f>
        <v>5</v>
      </c>
      <c r="I22" s="141" t="s">
        <v>224</v>
      </c>
      <c r="J22" s="141">
        <v>1</v>
      </c>
      <c r="K22" s="141">
        <f t="shared" ref="K22" si="19">SUM(H22:J23)</f>
        <v>6</v>
      </c>
      <c r="L22" s="141"/>
      <c r="M22" s="141"/>
      <c r="N22" s="141"/>
      <c r="O22" s="141"/>
      <c r="P22" s="141"/>
      <c r="Q22" s="141"/>
      <c r="R22" s="141">
        <v>1</v>
      </c>
      <c r="S22" s="141"/>
      <c r="T22" s="141">
        <v>2</v>
      </c>
      <c r="U22" s="141">
        <v>1</v>
      </c>
      <c r="V22" s="141"/>
      <c r="W22" s="141">
        <v>1</v>
      </c>
      <c r="X22" s="141">
        <v>1</v>
      </c>
      <c r="Y22" s="141"/>
      <c r="Z22" s="141"/>
      <c r="AA22" s="141"/>
      <c r="AB22" s="141"/>
      <c r="AC22" s="141">
        <f>SUM(P22:AB22)</f>
        <v>6</v>
      </c>
      <c r="AD22" s="141"/>
      <c r="AE22" s="141"/>
      <c r="AF22" s="141">
        <v>1</v>
      </c>
      <c r="AG22" s="141"/>
      <c r="AH22" s="141"/>
      <c r="AI22" s="141"/>
      <c r="AJ22" s="141">
        <v>4</v>
      </c>
      <c r="AK22" s="141">
        <v>1</v>
      </c>
      <c r="AL22" s="141"/>
      <c r="AM22" s="141">
        <f t="shared" ref="AM22" si="20">SUM(AD22:AL23)</f>
        <v>6</v>
      </c>
      <c r="AN22" s="141" t="s">
        <v>224</v>
      </c>
      <c r="AO22" s="141" t="s">
        <v>224</v>
      </c>
      <c r="AP22" s="141" t="s">
        <v>224</v>
      </c>
    </row>
    <row r="23" spans="1:42">
      <c r="A23" s="41"/>
      <c r="B23" s="42" t="s">
        <v>241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</row>
    <row r="24" spans="1:42">
      <c r="A24" s="138" t="s">
        <v>242</v>
      </c>
      <c r="B24" s="139"/>
      <c r="C24" s="43"/>
      <c r="D24" s="44"/>
      <c r="E24" s="35">
        <f>SUM(E6:E23)</f>
        <v>2</v>
      </c>
      <c r="F24" s="43">
        <f>SUM(F6:F23)</f>
        <v>46</v>
      </c>
      <c r="G24" s="43"/>
      <c r="H24" s="35">
        <f>SUM(H6:H23)</f>
        <v>48</v>
      </c>
      <c r="I24" s="43"/>
      <c r="J24" s="35">
        <f>SUM(J6:J23)</f>
        <v>6</v>
      </c>
      <c r="K24" s="35">
        <f>SUM(K6:K23)</f>
        <v>54</v>
      </c>
      <c r="L24" s="35"/>
      <c r="M24" s="43"/>
      <c r="N24" s="43"/>
      <c r="O24" s="43"/>
      <c r="P24" s="35">
        <f t="shared" ref="P24:X24" si="21">SUM(P6:P23)</f>
        <v>1</v>
      </c>
      <c r="Q24" s="35">
        <f t="shared" si="21"/>
        <v>0</v>
      </c>
      <c r="R24" s="35">
        <f t="shared" si="21"/>
        <v>2</v>
      </c>
      <c r="S24" s="35">
        <f t="shared" si="21"/>
        <v>1</v>
      </c>
      <c r="T24" s="35">
        <f t="shared" si="21"/>
        <v>4</v>
      </c>
      <c r="U24" s="43">
        <f t="shared" si="21"/>
        <v>8</v>
      </c>
      <c r="V24" s="35">
        <f t="shared" si="21"/>
        <v>14</v>
      </c>
      <c r="W24" s="35">
        <f t="shared" si="21"/>
        <v>15</v>
      </c>
      <c r="X24" s="35">
        <f t="shared" si="21"/>
        <v>9</v>
      </c>
      <c r="Y24" s="43"/>
      <c r="Z24" s="43"/>
      <c r="AA24" s="43"/>
      <c r="AB24" s="43"/>
      <c r="AC24" s="35">
        <f>SUM(L24:AB24)</f>
        <v>54</v>
      </c>
      <c r="AD24" s="31"/>
      <c r="AE24" s="31"/>
      <c r="AF24" s="31">
        <f>SUM(AF6:AF23)</f>
        <v>8</v>
      </c>
      <c r="AG24" s="31"/>
      <c r="AH24" s="31"/>
      <c r="AI24" s="31">
        <f>SUM(AI6:AI23)</f>
        <v>1</v>
      </c>
      <c r="AJ24" s="31">
        <f>SUM(AJ6:AJ23)</f>
        <v>28</v>
      </c>
      <c r="AK24" s="31">
        <f>SUM(AK6:AK23)</f>
        <v>16</v>
      </c>
      <c r="AL24" s="31"/>
      <c r="AM24" s="31">
        <f>SUM(AM6:AM23)</f>
        <v>54</v>
      </c>
      <c r="AN24" s="45"/>
      <c r="AO24" s="45"/>
      <c r="AP24" s="45"/>
    </row>
  </sheetData>
  <mergeCells count="387">
    <mergeCell ref="A1:A4"/>
    <mergeCell ref="B1:B4"/>
    <mergeCell ref="C1:G2"/>
    <mergeCell ref="H1:AM1"/>
    <mergeCell ref="AO1:AP1"/>
    <mergeCell ref="H2:K2"/>
    <mergeCell ref="L2:AC2"/>
    <mergeCell ref="AD2:AM2"/>
    <mergeCell ref="AO2:AP2"/>
    <mergeCell ref="C3:G3"/>
    <mergeCell ref="AJ3:AJ4"/>
    <mergeCell ref="AK3:AK4"/>
    <mergeCell ref="AL3:AL4"/>
    <mergeCell ref="AM3:AM4"/>
    <mergeCell ref="AG3:AG4"/>
    <mergeCell ref="AH3:AH4"/>
    <mergeCell ref="AI3:AI4"/>
    <mergeCell ref="C6:C7"/>
    <mergeCell ref="D6:D7"/>
    <mergeCell ref="E6:E7"/>
    <mergeCell ref="F6:F7"/>
    <mergeCell ref="G6:G7"/>
    <mergeCell ref="H6:H7"/>
    <mergeCell ref="AD3:AD4"/>
    <mergeCell ref="AE3:AE4"/>
    <mergeCell ref="AF3:AF4"/>
    <mergeCell ref="K3:K4"/>
    <mergeCell ref="L3:O3"/>
    <mergeCell ref="P3:S3"/>
    <mergeCell ref="T3:W3"/>
    <mergeCell ref="X3:AB3"/>
    <mergeCell ref="AC3:AC4"/>
    <mergeCell ref="AP6:AP7"/>
    <mergeCell ref="C8:C9"/>
    <mergeCell ref="D8:D9"/>
    <mergeCell ref="E8:E9"/>
    <mergeCell ref="F8:F9"/>
    <mergeCell ref="G8:G9"/>
    <mergeCell ref="H8:H9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I8:I9"/>
    <mergeCell ref="J8:J9"/>
    <mergeCell ref="K8:K9"/>
    <mergeCell ref="L8:L9"/>
    <mergeCell ref="M8:M9"/>
    <mergeCell ref="N8:N9"/>
    <mergeCell ref="AM6:AM7"/>
    <mergeCell ref="AN6:AN7"/>
    <mergeCell ref="AO6:AO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AM8:AM9"/>
    <mergeCell ref="AN8:AN9"/>
    <mergeCell ref="AO8:AO9"/>
    <mergeCell ref="AP8:AP9"/>
    <mergeCell ref="C10:C11"/>
    <mergeCell ref="D10:D11"/>
    <mergeCell ref="E10:E11"/>
    <mergeCell ref="F10:F11"/>
    <mergeCell ref="G10:G11"/>
    <mergeCell ref="H10:H11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AP10:AP11"/>
    <mergeCell ref="C12:C13"/>
    <mergeCell ref="D12:D13"/>
    <mergeCell ref="E12:E13"/>
    <mergeCell ref="F12:F13"/>
    <mergeCell ref="G12:G13"/>
    <mergeCell ref="H12:H13"/>
    <mergeCell ref="AG10:AG11"/>
    <mergeCell ref="AH10:AH11"/>
    <mergeCell ref="AI10:AI11"/>
    <mergeCell ref="U10:U11"/>
    <mergeCell ref="V10:V11"/>
    <mergeCell ref="W10:W11"/>
    <mergeCell ref="X10:X11"/>
    <mergeCell ref="Y10:Y11"/>
    <mergeCell ref="I12:I13"/>
    <mergeCell ref="J12:J13"/>
    <mergeCell ref="K12:K13"/>
    <mergeCell ref="L12:L13"/>
    <mergeCell ref="M12:M13"/>
    <mergeCell ref="N12:N13"/>
    <mergeCell ref="I10:I11"/>
    <mergeCell ref="J10:J11"/>
    <mergeCell ref="K10:K11"/>
    <mergeCell ref="L10:L11"/>
    <mergeCell ref="AM10:AM11"/>
    <mergeCell ref="AN10:AN11"/>
    <mergeCell ref="AO10:AO11"/>
    <mergeCell ref="Z10:Z11"/>
    <mergeCell ref="O10:O11"/>
    <mergeCell ref="P10:P11"/>
    <mergeCell ref="Q10:Q11"/>
    <mergeCell ref="R10:R11"/>
    <mergeCell ref="S10:S11"/>
    <mergeCell ref="T10:T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M10:M11"/>
    <mergeCell ref="N10:N11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AM12:AM13"/>
    <mergeCell ref="AN12:AN13"/>
    <mergeCell ref="AO12:AO13"/>
    <mergeCell ref="AP12:AP13"/>
    <mergeCell ref="C14:C15"/>
    <mergeCell ref="D14:D15"/>
    <mergeCell ref="E14:E15"/>
    <mergeCell ref="F14:F15"/>
    <mergeCell ref="G14:G15"/>
    <mergeCell ref="H14:H15"/>
    <mergeCell ref="AG12:AG13"/>
    <mergeCell ref="AH12:AH13"/>
    <mergeCell ref="AI12:AI13"/>
    <mergeCell ref="AJ12:AJ13"/>
    <mergeCell ref="AK12:AK13"/>
    <mergeCell ref="AL12:AL13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AP14:AP15"/>
    <mergeCell ref="C16:C17"/>
    <mergeCell ref="D16:D17"/>
    <mergeCell ref="E16:E17"/>
    <mergeCell ref="F16:F17"/>
    <mergeCell ref="G16:G17"/>
    <mergeCell ref="H16:H17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I16:I17"/>
    <mergeCell ref="J16:J17"/>
    <mergeCell ref="K16:K17"/>
    <mergeCell ref="L16:L17"/>
    <mergeCell ref="M16:M17"/>
    <mergeCell ref="N16:N17"/>
    <mergeCell ref="AM14:AM15"/>
    <mergeCell ref="AN14:AN15"/>
    <mergeCell ref="AO14:AO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AM16:AM17"/>
    <mergeCell ref="AN16:AN17"/>
    <mergeCell ref="AO16:AO17"/>
    <mergeCell ref="AP16:AP17"/>
    <mergeCell ref="C18:C19"/>
    <mergeCell ref="D18:D19"/>
    <mergeCell ref="E18:E19"/>
    <mergeCell ref="F18:F19"/>
    <mergeCell ref="G18:G19"/>
    <mergeCell ref="H18:H19"/>
    <mergeCell ref="AG16:AG17"/>
    <mergeCell ref="AH16:AH17"/>
    <mergeCell ref="AI16:AI17"/>
    <mergeCell ref="AJ16:AJ17"/>
    <mergeCell ref="AK16:AK17"/>
    <mergeCell ref="AL16:AL17"/>
    <mergeCell ref="AA16:AA17"/>
    <mergeCell ref="AB16:AB17"/>
    <mergeCell ref="AC16:AC17"/>
    <mergeCell ref="AD16:AD17"/>
    <mergeCell ref="AE16:AE17"/>
    <mergeCell ref="AF16:AF17"/>
    <mergeCell ref="U16:U17"/>
    <mergeCell ref="V16:V17"/>
    <mergeCell ref="AP18:AP19"/>
    <mergeCell ref="C20:C21"/>
    <mergeCell ref="D20:D21"/>
    <mergeCell ref="E20:E21"/>
    <mergeCell ref="F20:F21"/>
    <mergeCell ref="G20:G21"/>
    <mergeCell ref="H20:H21"/>
    <mergeCell ref="AG18:AG19"/>
    <mergeCell ref="AH18:AH19"/>
    <mergeCell ref="AI18:AI19"/>
    <mergeCell ref="U18:U19"/>
    <mergeCell ref="V18:V19"/>
    <mergeCell ref="W18:W19"/>
    <mergeCell ref="X18:X19"/>
    <mergeCell ref="Y18:Y19"/>
    <mergeCell ref="I20:I21"/>
    <mergeCell ref="J20:J21"/>
    <mergeCell ref="K20:K21"/>
    <mergeCell ref="L20:L21"/>
    <mergeCell ref="M20:M21"/>
    <mergeCell ref="N20:N21"/>
    <mergeCell ref="I18:I19"/>
    <mergeCell ref="J18:J19"/>
    <mergeCell ref="K18:K19"/>
    <mergeCell ref="L18:L19"/>
    <mergeCell ref="AM18:AM19"/>
    <mergeCell ref="AN18:AN19"/>
    <mergeCell ref="AO18:AO19"/>
    <mergeCell ref="Z18:Z19"/>
    <mergeCell ref="O18:O19"/>
    <mergeCell ref="P18:P19"/>
    <mergeCell ref="Q18:Q19"/>
    <mergeCell ref="R18:R19"/>
    <mergeCell ref="S18:S19"/>
    <mergeCell ref="T18:T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M18:M19"/>
    <mergeCell ref="N18:N19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AM20:AM21"/>
    <mergeCell ref="AN20:AN21"/>
    <mergeCell ref="AO20:AO21"/>
    <mergeCell ref="AP20:AP21"/>
    <mergeCell ref="C22:C23"/>
    <mergeCell ref="D22:D23"/>
    <mergeCell ref="E22:E23"/>
    <mergeCell ref="F22:F23"/>
    <mergeCell ref="G22:G23"/>
    <mergeCell ref="H22:H23"/>
    <mergeCell ref="AG20:AG21"/>
    <mergeCell ref="AH20:AH21"/>
    <mergeCell ref="AI20:AI21"/>
    <mergeCell ref="AJ20:AJ21"/>
    <mergeCell ref="AK20:AK21"/>
    <mergeCell ref="AL20:AL21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M22:AM23"/>
    <mergeCell ref="AN22:AN23"/>
    <mergeCell ref="AO22:AO23"/>
    <mergeCell ref="AP22:AP23"/>
    <mergeCell ref="A24:B24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2:O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38" workbookViewId="0">
      <selection activeCell="F40" sqref="F40"/>
    </sheetView>
  </sheetViews>
  <sheetFormatPr defaultRowHeight="15"/>
  <cols>
    <col min="1" max="1" width="5.7109375" customWidth="1"/>
    <col min="2" max="2" width="48.140625" customWidth="1"/>
    <col min="3" max="3" width="26.85546875" customWidth="1"/>
    <col min="4" max="4" width="20.140625" customWidth="1"/>
    <col min="5" max="5" width="10.85546875" customWidth="1"/>
    <col min="6" max="6" width="24.140625" customWidth="1"/>
  </cols>
  <sheetData>
    <row r="1" spans="1:7" ht="15.75">
      <c r="A1" s="173" t="s">
        <v>244</v>
      </c>
      <c r="B1" s="173"/>
      <c r="C1" s="173"/>
      <c r="D1" s="173"/>
      <c r="E1" s="173"/>
      <c r="F1" s="173"/>
    </row>
    <row r="2" spans="1:7" ht="15.75">
      <c r="A2" s="174" t="s">
        <v>326</v>
      </c>
      <c r="B2" s="174"/>
      <c r="C2" s="174"/>
      <c r="D2" s="174"/>
      <c r="E2" s="174"/>
      <c r="F2" s="174"/>
    </row>
    <row r="3" spans="1:7">
      <c r="A3" s="76"/>
      <c r="B3" s="76"/>
      <c r="C3" s="76"/>
      <c r="D3" s="76"/>
      <c r="E3" s="76"/>
      <c r="F3" s="76"/>
    </row>
    <row r="4" spans="1:7" ht="31.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7" ht="15.75">
      <c r="A5" s="1">
        <v>1</v>
      </c>
      <c r="B5" s="1">
        <v>2</v>
      </c>
      <c r="C5" s="1">
        <v>4</v>
      </c>
      <c r="D5" s="1">
        <v>5</v>
      </c>
      <c r="E5" s="1">
        <v>6</v>
      </c>
      <c r="F5" s="64">
        <v>7</v>
      </c>
    </row>
    <row r="6" spans="1:7" ht="45" customHeight="1">
      <c r="A6" s="2">
        <v>1</v>
      </c>
      <c r="B6" s="78" t="s">
        <v>296</v>
      </c>
      <c r="C6" s="79" t="s">
        <v>297</v>
      </c>
      <c r="D6" s="80" t="s">
        <v>8</v>
      </c>
      <c r="E6" s="80" t="s">
        <v>9</v>
      </c>
      <c r="F6" s="81" t="s">
        <v>10</v>
      </c>
    </row>
    <row r="7" spans="1:7" ht="45" customHeight="1">
      <c r="A7" s="2">
        <v>2</v>
      </c>
      <c r="B7" s="78" t="s">
        <v>278</v>
      </c>
      <c r="C7" s="79" t="s">
        <v>12</v>
      </c>
      <c r="D7" s="80" t="s">
        <v>8</v>
      </c>
      <c r="E7" s="80" t="s">
        <v>9</v>
      </c>
      <c r="F7" s="81" t="s">
        <v>13</v>
      </c>
    </row>
    <row r="8" spans="1:7" ht="45" customHeight="1">
      <c r="A8" s="2">
        <v>3</v>
      </c>
      <c r="B8" s="78" t="s">
        <v>14</v>
      </c>
      <c r="C8" s="79" t="s">
        <v>15</v>
      </c>
      <c r="D8" s="80" t="s">
        <v>16</v>
      </c>
      <c r="E8" s="80" t="s">
        <v>17</v>
      </c>
      <c r="F8" s="81" t="s">
        <v>18</v>
      </c>
    </row>
    <row r="9" spans="1:7" ht="45" customHeight="1">
      <c r="A9" s="2">
        <v>4</v>
      </c>
      <c r="B9" s="82" t="s">
        <v>353</v>
      </c>
      <c r="C9" s="79" t="s">
        <v>354</v>
      </c>
      <c r="D9" s="80" t="s">
        <v>53</v>
      </c>
      <c r="E9" s="80" t="s">
        <v>54</v>
      </c>
      <c r="F9" s="81" t="s">
        <v>21</v>
      </c>
      <c r="G9" s="97">
        <v>43653</v>
      </c>
    </row>
    <row r="10" spans="1:7" ht="45" customHeight="1">
      <c r="A10" s="2">
        <v>5</v>
      </c>
      <c r="B10" s="83" t="s">
        <v>329</v>
      </c>
      <c r="C10" s="80" t="s">
        <v>23</v>
      </c>
      <c r="D10" s="80" t="s">
        <v>24</v>
      </c>
      <c r="E10" s="84" t="s">
        <v>17</v>
      </c>
      <c r="F10" s="81" t="s">
        <v>25</v>
      </c>
    </row>
    <row r="11" spans="1:7" ht="45" customHeight="1">
      <c r="A11" s="2">
        <v>6</v>
      </c>
      <c r="B11" s="78" t="s">
        <v>356</v>
      </c>
      <c r="C11" s="79" t="s">
        <v>355</v>
      </c>
      <c r="D11" s="80" t="s">
        <v>8</v>
      </c>
      <c r="E11" s="80" t="s">
        <v>9</v>
      </c>
      <c r="F11" s="81" t="s">
        <v>28</v>
      </c>
      <c r="G11" s="97">
        <v>43653</v>
      </c>
    </row>
    <row r="12" spans="1:7" ht="45" customHeight="1">
      <c r="A12" s="2">
        <v>7</v>
      </c>
      <c r="B12" s="78" t="s">
        <v>357</v>
      </c>
      <c r="C12" s="79" t="s">
        <v>352</v>
      </c>
      <c r="D12" s="80" t="s">
        <v>53</v>
      </c>
      <c r="E12" s="80" t="s">
        <v>54</v>
      </c>
      <c r="F12" s="81" t="s">
        <v>31</v>
      </c>
      <c r="G12" s="97">
        <v>43653</v>
      </c>
    </row>
    <row r="13" spans="1:7" ht="45" customHeight="1">
      <c r="A13" s="2">
        <v>8</v>
      </c>
      <c r="B13" s="78" t="s">
        <v>282</v>
      </c>
      <c r="C13" s="79" t="s">
        <v>33</v>
      </c>
      <c r="D13" s="80" t="s">
        <v>53</v>
      </c>
      <c r="E13" s="80" t="s">
        <v>54</v>
      </c>
      <c r="F13" s="81" t="s">
        <v>36</v>
      </c>
    </row>
    <row r="14" spans="1:7" ht="45" customHeight="1">
      <c r="A14" s="2">
        <v>9</v>
      </c>
      <c r="B14" s="85" t="s">
        <v>301</v>
      </c>
      <c r="C14" s="79" t="s">
        <v>302</v>
      </c>
      <c r="D14" s="80" t="s">
        <v>53</v>
      </c>
      <c r="E14" s="80" t="s">
        <v>54</v>
      </c>
      <c r="F14" s="81" t="s">
        <v>39</v>
      </c>
    </row>
    <row r="15" spans="1:7" ht="45" customHeight="1">
      <c r="A15" s="2">
        <v>10</v>
      </c>
      <c r="B15" s="78" t="s">
        <v>40</v>
      </c>
      <c r="C15" s="79" t="s">
        <v>41</v>
      </c>
      <c r="D15" s="80" t="s">
        <v>42</v>
      </c>
      <c r="E15" s="80" t="s">
        <v>43</v>
      </c>
      <c r="F15" s="81" t="s">
        <v>44</v>
      </c>
    </row>
    <row r="16" spans="1:7" ht="45" customHeight="1">
      <c r="A16" s="2">
        <v>11</v>
      </c>
      <c r="B16" s="82" t="s">
        <v>47</v>
      </c>
      <c r="C16" s="80" t="s">
        <v>48</v>
      </c>
      <c r="D16" s="80" t="s">
        <v>49</v>
      </c>
      <c r="E16" s="80" t="s">
        <v>50</v>
      </c>
      <c r="F16" s="81" t="s">
        <v>51</v>
      </c>
    </row>
    <row r="17" spans="1:7" ht="45" customHeight="1">
      <c r="A17" s="2">
        <v>12</v>
      </c>
      <c r="B17" s="78" t="s">
        <v>284</v>
      </c>
      <c r="C17" s="79" t="s">
        <v>250</v>
      </c>
      <c r="D17" s="80" t="s">
        <v>53</v>
      </c>
      <c r="E17" s="80" t="s">
        <v>54</v>
      </c>
      <c r="F17" s="81" t="s">
        <v>44</v>
      </c>
    </row>
    <row r="18" spans="1:7" ht="45" customHeight="1">
      <c r="A18" s="2">
        <v>13</v>
      </c>
      <c r="B18" s="78" t="s">
        <v>358</v>
      </c>
      <c r="C18" s="79" t="s">
        <v>359</v>
      </c>
      <c r="D18" s="80" t="s">
        <v>53</v>
      </c>
      <c r="E18" s="80" t="s">
        <v>54</v>
      </c>
      <c r="F18" s="81" t="s">
        <v>44</v>
      </c>
      <c r="G18" t="s">
        <v>360</v>
      </c>
    </row>
    <row r="19" spans="1:7" ht="45" customHeight="1">
      <c r="A19" s="2">
        <v>14</v>
      </c>
      <c r="B19" s="83" t="s">
        <v>255</v>
      </c>
      <c r="C19" s="79" t="s">
        <v>64</v>
      </c>
      <c r="D19" s="80" t="s">
        <v>53</v>
      </c>
      <c r="E19" s="80" t="s">
        <v>54</v>
      </c>
      <c r="F19" s="80" t="s">
        <v>57</v>
      </c>
    </row>
    <row r="20" spans="1:7" ht="45" customHeight="1">
      <c r="A20" s="2">
        <v>15</v>
      </c>
      <c r="B20" s="82" t="s">
        <v>254</v>
      </c>
      <c r="C20" s="79" t="s">
        <v>59</v>
      </c>
      <c r="D20" s="80" t="s">
        <v>60</v>
      </c>
      <c r="E20" s="80" t="s">
        <v>35</v>
      </c>
      <c r="F20" s="80" t="s">
        <v>62</v>
      </c>
    </row>
    <row r="21" spans="1:7" ht="45" customHeight="1">
      <c r="A21" s="2">
        <v>16</v>
      </c>
      <c r="B21" s="83" t="s">
        <v>303</v>
      </c>
      <c r="C21" s="79" t="s">
        <v>304</v>
      </c>
      <c r="D21" s="80" t="s">
        <v>305</v>
      </c>
      <c r="E21" s="80" t="s">
        <v>17</v>
      </c>
      <c r="F21" s="81" t="s">
        <v>65</v>
      </c>
    </row>
    <row r="22" spans="1:7" ht="45" customHeight="1">
      <c r="A22" s="2">
        <v>17</v>
      </c>
      <c r="B22" s="83" t="s">
        <v>256</v>
      </c>
      <c r="C22" s="79" t="s">
        <v>67</v>
      </c>
      <c r="D22" s="80" t="s">
        <v>24</v>
      </c>
      <c r="E22" s="80" t="s">
        <v>17</v>
      </c>
      <c r="F22" s="81" t="s">
        <v>68</v>
      </c>
    </row>
    <row r="23" spans="1:7" ht="45" customHeight="1">
      <c r="A23" s="2">
        <v>18</v>
      </c>
      <c r="B23" s="83" t="s">
        <v>331</v>
      </c>
      <c r="C23" s="79" t="s">
        <v>70</v>
      </c>
      <c r="D23" s="80" t="s">
        <v>71</v>
      </c>
      <c r="E23" s="80" t="s">
        <v>35</v>
      </c>
      <c r="F23" s="81" t="s">
        <v>72</v>
      </c>
    </row>
    <row r="24" spans="1:7" ht="45" customHeight="1">
      <c r="A24" s="2">
        <v>19</v>
      </c>
      <c r="B24" s="78" t="s">
        <v>257</v>
      </c>
      <c r="C24" s="79" t="s">
        <v>74</v>
      </c>
      <c r="D24" s="80" t="s">
        <v>8</v>
      </c>
      <c r="E24" s="80" t="s">
        <v>9</v>
      </c>
      <c r="F24" s="80" t="s">
        <v>75</v>
      </c>
    </row>
    <row r="25" spans="1:7" ht="45" customHeight="1">
      <c r="A25" s="2">
        <v>20</v>
      </c>
      <c r="B25" s="83" t="s">
        <v>258</v>
      </c>
      <c r="C25" s="79" t="s">
        <v>77</v>
      </c>
      <c r="D25" s="80" t="s">
        <v>24</v>
      </c>
      <c r="E25" s="80" t="s">
        <v>17</v>
      </c>
      <c r="F25" s="80" t="s">
        <v>78</v>
      </c>
    </row>
    <row r="26" spans="1:7" ht="45" customHeight="1">
      <c r="A26" s="2">
        <v>21</v>
      </c>
      <c r="B26" s="83" t="s">
        <v>323</v>
      </c>
      <c r="C26" s="79" t="s">
        <v>320</v>
      </c>
      <c r="D26" s="80" t="s">
        <v>53</v>
      </c>
      <c r="E26" s="80" t="s">
        <v>54</v>
      </c>
      <c r="F26" s="81" t="s">
        <v>81</v>
      </c>
    </row>
    <row r="27" spans="1:7" ht="45" customHeight="1">
      <c r="A27" s="2">
        <v>22</v>
      </c>
      <c r="B27" s="83" t="s">
        <v>260</v>
      </c>
      <c r="C27" s="79" t="s">
        <v>83</v>
      </c>
      <c r="D27" s="80" t="s">
        <v>53</v>
      </c>
      <c r="E27" s="80" t="s">
        <v>54</v>
      </c>
      <c r="F27" s="81" t="s">
        <v>84</v>
      </c>
    </row>
    <row r="28" spans="1:7" ht="45" customHeight="1">
      <c r="A28" s="2">
        <v>23</v>
      </c>
      <c r="B28" s="83" t="s">
        <v>261</v>
      </c>
      <c r="C28" s="79" t="s">
        <v>86</v>
      </c>
      <c r="D28" s="80" t="s">
        <v>24</v>
      </c>
      <c r="E28" s="80" t="s">
        <v>17</v>
      </c>
      <c r="F28" s="81" t="s">
        <v>87</v>
      </c>
    </row>
    <row r="29" spans="1:7" ht="45" customHeight="1">
      <c r="A29" s="2">
        <v>24</v>
      </c>
      <c r="B29" s="82" t="s">
        <v>306</v>
      </c>
      <c r="C29" s="79" t="s">
        <v>337</v>
      </c>
      <c r="D29" s="80" t="s">
        <v>53</v>
      </c>
      <c r="E29" s="80" t="s">
        <v>54</v>
      </c>
      <c r="F29" s="81" t="s">
        <v>90</v>
      </c>
    </row>
    <row r="30" spans="1:7" ht="45" customHeight="1">
      <c r="A30" s="2">
        <v>25</v>
      </c>
      <c r="B30" s="82" t="s">
        <v>307</v>
      </c>
      <c r="C30" s="79" t="s">
        <v>308</v>
      </c>
      <c r="D30" s="80" t="s">
        <v>114</v>
      </c>
      <c r="E30" s="80" t="s">
        <v>35</v>
      </c>
      <c r="F30" s="81" t="s">
        <v>94</v>
      </c>
    </row>
    <row r="31" spans="1:7" ht="45" customHeight="1">
      <c r="A31" s="2">
        <v>26</v>
      </c>
      <c r="B31" s="83" t="s">
        <v>264</v>
      </c>
      <c r="C31" s="86" t="s">
        <v>96</v>
      </c>
      <c r="D31" s="80" t="s">
        <v>71</v>
      </c>
      <c r="E31" s="80" t="s">
        <v>35</v>
      </c>
      <c r="F31" s="81" t="s">
        <v>97</v>
      </c>
    </row>
    <row r="32" spans="1:7" ht="45" customHeight="1">
      <c r="A32" s="2">
        <v>27</v>
      </c>
      <c r="B32" s="83" t="s">
        <v>328</v>
      </c>
      <c r="C32" s="79" t="s">
        <v>99</v>
      </c>
      <c r="D32" s="80" t="s">
        <v>24</v>
      </c>
      <c r="E32" s="80" t="s">
        <v>17</v>
      </c>
      <c r="F32" s="81" t="s">
        <v>100</v>
      </c>
    </row>
    <row r="33" spans="1:6" ht="45" customHeight="1">
      <c r="A33" s="2">
        <v>28</v>
      </c>
      <c r="B33" s="87" t="s">
        <v>332</v>
      </c>
      <c r="C33" s="86" t="s">
        <v>102</v>
      </c>
      <c r="D33" s="86" t="s">
        <v>60</v>
      </c>
      <c r="E33" s="88" t="s">
        <v>61</v>
      </c>
      <c r="F33" s="89" t="s">
        <v>97</v>
      </c>
    </row>
    <row r="34" spans="1:6" ht="45" customHeight="1">
      <c r="A34" s="2">
        <v>29</v>
      </c>
      <c r="B34" s="87" t="s">
        <v>251</v>
      </c>
      <c r="C34" s="86" t="s">
        <v>252</v>
      </c>
      <c r="D34" s="86" t="s">
        <v>53</v>
      </c>
      <c r="E34" s="88" t="s">
        <v>54</v>
      </c>
      <c r="F34" s="89" t="s">
        <v>253</v>
      </c>
    </row>
    <row r="35" spans="1:6" ht="45" customHeight="1">
      <c r="A35" s="2">
        <v>30</v>
      </c>
      <c r="B35" s="83" t="s">
        <v>319</v>
      </c>
      <c r="C35" s="79" t="s">
        <v>104</v>
      </c>
      <c r="D35" s="88" t="s">
        <v>53</v>
      </c>
      <c r="E35" s="88" t="s">
        <v>54</v>
      </c>
      <c r="F35" s="81" t="s">
        <v>105</v>
      </c>
    </row>
    <row r="36" spans="1:6" ht="45" customHeight="1">
      <c r="A36" s="2">
        <v>31</v>
      </c>
      <c r="B36" s="82" t="s">
        <v>266</v>
      </c>
      <c r="C36" s="79" t="s">
        <v>107</v>
      </c>
      <c r="D36" s="88" t="s">
        <v>16</v>
      </c>
      <c r="E36" s="88" t="s">
        <v>17</v>
      </c>
      <c r="F36" s="81" t="s">
        <v>108</v>
      </c>
    </row>
    <row r="37" spans="1:6" ht="45" customHeight="1">
      <c r="A37" s="2">
        <v>32</v>
      </c>
      <c r="B37" s="82" t="s">
        <v>267</v>
      </c>
      <c r="C37" s="79" t="s">
        <v>110</v>
      </c>
      <c r="D37" s="80" t="s">
        <v>53</v>
      </c>
      <c r="E37" s="80" t="s">
        <v>54</v>
      </c>
      <c r="F37" s="81" t="s">
        <v>111</v>
      </c>
    </row>
    <row r="38" spans="1:6" ht="45" customHeight="1">
      <c r="A38" s="2">
        <v>33</v>
      </c>
      <c r="B38" s="82" t="s">
        <v>112</v>
      </c>
      <c r="C38" s="79" t="s">
        <v>113</v>
      </c>
      <c r="D38" s="80" t="s">
        <v>114</v>
      </c>
      <c r="E38" s="80" t="s">
        <v>35</v>
      </c>
      <c r="F38" s="81" t="s">
        <v>115</v>
      </c>
    </row>
    <row r="39" spans="1:6" ht="45" customHeight="1">
      <c r="A39" s="2">
        <v>34</v>
      </c>
      <c r="B39" s="82" t="s">
        <v>116</v>
      </c>
      <c r="C39" s="79" t="s">
        <v>117</v>
      </c>
      <c r="D39" s="80" t="s">
        <v>53</v>
      </c>
      <c r="E39" s="80" t="s">
        <v>54</v>
      </c>
      <c r="F39" s="81" t="s">
        <v>118</v>
      </c>
    </row>
    <row r="40" spans="1:6" ht="45" customHeight="1">
      <c r="A40" s="2">
        <v>35</v>
      </c>
      <c r="B40" s="83" t="s">
        <v>309</v>
      </c>
      <c r="C40" s="79" t="s">
        <v>310</v>
      </c>
      <c r="D40" s="80" t="s">
        <v>53</v>
      </c>
      <c r="E40" s="80" t="s">
        <v>54</v>
      </c>
      <c r="F40" s="81" t="s">
        <v>121</v>
      </c>
    </row>
    <row r="41" spans="1:6" ht="45" customHeight="1">
      <c r="A41" s="2">
        <v>36</v>
      </c>
      <c r="B41" s="82" t="s">
        <v>290</v>
      </c>
      <c r="C41" s="79" t="s">
        <v>123</v>
      </c>
      <c r="D41" s="80" t="s">
        <v>60</v>
      </c>
      <c r="E41" s="80" t="s">
        <v>61</v>
      </c>
      <c r="F41" s="81" t="s">
        <v>124</v>
      </c>
    </row>
    <row r="42" spans="1:6" ht="45" customHeight="1">
      <c r="A42" s="2">
        <v>37</v>
      </c>
      <c r="B42" s="82" t="s">
        <v>363</v>
      </c>
      <c r="C42" s="79" t="s">
        <v>364</v>
      </c>
      <c r="D42" s="80" t="s">
        <v>53</v>
      </c>
      <c r="E42" s="80" t="s">
        <v>54</v>
      </c>
      <c r="F42" s="81" t="s">
        <v>127</v>
      </c>
    </row>
    <row r="43" spans="1:6" ht="45" customHeight="1">
      <c r="A43" s="2">
        <v>38</v>
      </c>
      <c r="B43" s="82" t="s">
        <v>333</v>
      </c>
      <c r="C43" s="79" t="s">
        <v>129</v>
      </c>
      <c r="D43" s="80" t="s">
        <v>114</v>
      </c>
      <c r="E43" s="80" t="s">
        <v>35</v>
      </c>
      <c r="F43" s="81" t="s">
        <v>130</v>
      </c>
    </row>
    <row r="44" spans="1:6" ht="45" customHeight="1">
      <c r="A44" s="2">
        <v>39</v>
      </c>
      <c r="B44" s="82" t="s">
        <v>131</v>
      </c>
      <c r="C44" s="79" t="s">
        <v>132</v>
      </c>
      <c r="D44" s="80" t="s">
        <v>53</v>
      </c>
      <c r="E44" s="80" t="s">
        <v>54</v>
      </c>
      <c r="F44" s="81" t="s">
        <v>133</v>
      </c>
    </row>
    <row r="45" spans="1:6" ht="45" customHeight="1">
      <c r="A45" s="2">
        <v>40</v>
      </c>
      <c r="B45" s="83" t="s">
        <v>338</v>
      </c>
      <c r="C45" s="79" t="s">
        <v>398</v>
      </c>
      <c r="D45" s="80" t="s">
        <v>8</v>
      </c>
      <c r="E45" s="80" t="s">
        <v>9</v>
      </c>
      <c r="F45" s="81" t="s">
        <v>136</v>
      </c>
    </row>
    <row r="46" spans="1:6" ht="45" customHeight="1">
      <c r="A46" s="2">
        <v>41</v>
      </c>
      <c r="B46" s="83" t="s">
        <v>259</v>
      </c>
      <c r="C46" s="79" t="s">
        <v>80</v>
      </c>
      <c r="D46" s="80" t="s">
        <v>24</v>
      </c>
      <c r="E46" s="80" t="s">
        <v>17</v>
      </c>
      <c r="F46" s="81" t="s">
        <v>139</v>
      </c>
    </row>
    <row r="47" spans="1:6" ht="45" customHeight="1">
      <c r="A47" s="2">
        <v>42</v>
      </c>
      <c r="B47" s="82" t="s">
        <v>334</v>
      </c>
      <c r="C47" s="80" t="s">
        <v>141</v>
      </c>
      <c r="D47" s="80" t="s">
        <v>53</v>
      </c>
      <c r="E47" s="80" t="s">
        <v>54</v>
      </c>
      <c r="F47" s="81" t="s">
        <v>142</v>
      </c>
    </row>
    <row r="48" spans="1:6" ht="45" customHeight="1">
      <c r="A48" s="2">
        <v>43</v>
      </c>
      <c r="B48" s="82" t="s">
        <v>361</v>
      </c>
      <c r="C48" s="80" t="s">
        <v>362</v>
      </c>
      <c r="D48" s="80" t="s">
        <v>60</v>
      </c>
      <c r="E48" s="80" t="s">
        <v>61</v>
      </c>
      <c r="F48" s="81" t="s">
        <v>145</v>
      </c>
    </row>
    <row r="49" spans="1:6" ht="45" customHeight="1">
      <c r="A49" s="2">
        <v>44</v>
      </c>
      <c r="B49" s="82" t="s">
        <v>327</v>
      </c>
      <c r="C49" s="80" t="s">
        <v>324</v>
      </c>
      <c r="D49" s="80" t="s">
        <v>114</v>
      </c>
      <c r="E49" s="80" t="s">
        <v>35</v>
      </c>
      <c r="F49" s="81" t="s">
        <v>322</v>
      </c>
    </row>
    <row r="50" spans="1:6" ht="45" customHeight="1">
      <c r="A50" s="2">
        <v>45</v>
      </c>
      <c r="B50" s="82" t="s">
        <v>317</v>
      </c>
      <c r="C50" s="79" t="s">
        <v>318</v>
      </c>
      <c r="D50" s="80" t="s">
        <v>24</v>
      </c>
      <c r="E50" s="80" t="s">
        <v>17</v>
      </c>
      <c r="F50" s="81" t="s">
        <v>148</v>
      </c>
    </row>
    <row r="51" spans="1:6" ht="45" customHeight="1">
      <c r="A51" s="2">
        <v>46</v>
      </c>
      <c r="B51" s="90" t="s">
        <v>157</v>
      </c>
      <c r="C51" s="80" t="s">
        <v>158</v>
      </c>
      <c r="D51" s="80" t="s">
        <v>53</v>
      </c>
      <c r="E51" s="80" t="s">
        <v>54</v>
      </c>
      <c r="F51" s="81" t="s">
        <v>153</v>
      </c>
    </row>
    <row r="52" spans="1:6" ht="45" customHeight="1">
      <c r="A52" s="2">
        <v>47</v>
      </c>
      <c r="B52" s="91" t="s">
        <v>311</v>
      </c>
      <c r="C52" s="80" t="s">
        <v>312</v>
      </c>
      <c r="D52" s="80" t="s">
        <v>60</v>
      </c>
      <c r="E52" s="80" t="s">
        <v>61</v>
      </c>
      <c r="F52" s="81" t="s">
        <v>156</v>
      </c>
    </row>
    <row r="53" spans="1:6" ht="45" customHeight="1">
      <c r="A53" s="2">
        <v>48</v>
      </c>
      <c r="B53" s="90" t="s">
        <v>313</v>
      </c>
      <c r="C53" s="80" t="s">
        <v>314</v>
      </c>
      <c r="D53" s="80" t="s">
        <v>114</v>
      </c>
      <c r="E53" s="80" t="s">
        <v>35</v>
      </c>
      <c r="F53" s="81" t="s">
        <v>159</v>
      </c>
    </row>
    <row r="54" spans="1:6" ht="45" customHeight="1">
      <c r="A54" s="2">
        <v>49</v>
      </c>
      <c r="B54" s="90" t="s">
        <v>274</v>
      </c>
      <c r="C54" s="80" t="s">
        <v>161</v>
      </c>
      <c r="D54" s="80" t="s">
        <v>24</v>
      </c>
      <c r="E54" s="80" t="s">
        <v>17</v>
      </c>
      <c r="F54" s="81" t="s">
        <v>162</v>
      </c>
    </row>
    <row r="55" spans="1:6" ht="45" customHeight="1">
      <c r="A55" s="2">
        <v>50</v>
      </c>
      <c r="B55" s="90" t="s">
        <v>163</v>
      </c>
      <c r="C55" s="80" t="s">
        <v>164</v>
      </c>
      <c r="D55" s="80" t="s">
        <v>165</v>
      </c>
      <c r="E55" s="80" t="s">
        <v>166</v>
      </c>
      <c r="F55" s="81" t="s">
        <v>167</v>
      </c>
    </row>
    <row r="56" spans="1:6" ht="45" customHeight="1">
      <c r="A56" s="2">
        <v>51</v>
      </c>
      <c r="B56" s="83" t="s">
        <v>315</v>
      </c>
      <c r="C56" s="88" t="s">
        <v>316</v>
      </c>
      <c r="D56" s="80" t="s">
        <v>299</v>
      </c>
      <c r="E56" s="80" t="s">
        <v>17</v>
      </c>
      <c r="F56" s="81" t="s">
        <v>170</v>
      </c>
    </row>
    <row r="57" spans="1:6" ht="45" customHeight="1">
      <c r="A57" s="2">
        <v>52</v>
      </c>
      <c r="B57" s="83" t="s">
        <v>171</v>
      </c>
      <c r="C57" s="80" t="s">
        <v>172</v>
      </c>
      <c r="D57" s="80" t="s">
        <v>8</v>
      </c>
      <c r="E57" s="80" t="s">
        <v>9</v>
      </c>
      <c r="F57" s="81" t="s">
        <v>173</v>
      </c>
    </row>
    <row r="58" spans="1:6" ht="45" customHeight="1">
      <c r="A58" s="2">
        <v>53</v>
      </c>
      <c r="B58" s="83" t="s">
        <v>335</v>
      </c>
      <c r="C58" s="80" t="s">
        <v>175</v>
      </c>
      <c r="D58" s="80" t="s">
        <v>53</v>
      </c>
      <c r="E58" s="80" t="s">
        <v>54</v>
      </c>
      <c r="F58" s="81" t="s">
        <v>176</v>
      </c>
    </row>
    <row r="59" spans="1:6" ht="45" customHeight="1">
      <c r="A59" s="2">
        <v>54</v>
      </c>
      <c r="B59" s="83" t="s">
        <v>295</v>
      </c>
      <c r="C59" s="88" t="s">
        <v>178</v>
      </c>
      <c r="D59" s="88" t="s">
        <v>71</v>
      </c>
      <c r="E59" s="88" t="s">
        <v>35</v>
      </c>
      <c r="F59" s="92" t="s">
        <v>179</v>
      </c>
    </row>
    <row r="60" spans="1:6" ht="45" customHeight="1">
      <c r="A60" s="2">
        <v>55</v>
      </c>
      <c r="B60" s="83" t="s">
        <v>336</v>
      </c>
      <c r="C60" s="80" t="s">
        <v>181</v>
      </c>
      <c r="D60" s="80" t="s">
        <v>53</v>
      </c>
      <c r="E60" s="80" t="s">
        <v>54</v>
      </c>
      <c r="F60" s="81" t="s">
        <v>182</v>
      </c>
    </row>
    <row r="64" spans="1:6">
      <c r="E64" s="175" t="s">
        <v>183</v>
      </c>
      <c r="F64" s="175"/>
    </row>
    <row r="70" spans="5:6">
      <c r="E70" s="176" t="s">
        <v>296</v>
      </c>
      <c r="F70" s="176"/>
    </row>
    <row r="71" spans="5:6">
      <c r="E71" s="177" t="s">
        <v>325</v>
      </c>
      <c r="F71" s="177"/>
    </row>
  </sheetData>
  <mergeCells count="5">
    <mergeCell ref="A1:F1"/>
    <mergeCell ref="A2:F2"/>
    <mergeCell ref="E64:F64"/>
    <mergeCell ref="E70:F70"/>
    <mergeCell ref="E71:F71"/>
  </mergeCells>
  <pageMargins left="0.7" right="0.7" top="0.75" bottom="0.75" header="0.3" footer="0.3"/>
  <pageSetup scale="65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topLeftCell="T1" workbookViewId="0">
      <selection activeCell="AG25" sqref="AG25"/>
    </sheetView>
  </sheetViews>
  <sheetFormatPr defaultRowHeight="15"/>
  <cols>
    <col min="2" max="2" width="16.7109375" customWidth="1"/>
    <col min="3" max="11" width="0" hidden="1" customWidth="1"/>
  </cols>
  <sheetData>
    <row r="1" spans="1:43">
      <c r="A1" s="155" t="s">
        <v>0</v>
      </c>
      <c r="B1" s="155" t="s">
        <v>186</v>
      </c>
      <c r="C1" s="158" t="s">
        <v>187</v>
      </c>
      <c r="D1" s="159"/>
      <c r="E1" s="159"/>
      <c r="F1" s="159"/>
      <c r="G1" s="159"/>
      <c r="H1" s="138" t="s">
        <v>188</v>
      </c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39"/>
      <c r="AN1" s="20" t="s">
        <v>189</v>
      </c>
      <c r="AO1" s="163" t="s">
        <v>190</v>
      </c>
      <c r="AP1" s="164"/>
    </row>
    <row r="2" spans="1:43">
      <c r="A2" s="156"/>
      <c r="B2" s="156"/>
      <c r="C2" s="160"/>
      <c r="D2" s="161"/>
      <c r="E2" s="161"/>
      <c r="F2" s="161"/>
      <c r="G2" s="161"/>
      <c r="H2" s="138" t="s">
        <v>191</v>
      </c>
      <c r="I2" s="162"/>
      <c r="J2" s="162"/>
      <c r="K2" s="139"/>
      <c r="L2" s="138" t="s">
        <v>192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39"/>
      <c r="AD2" s="138" t="s">
        <v>193</v>
      </c>
      <c r="AE2" s="162"/>
      <c r="AF2" s="162"/>
      <c r="AG2" s="162"/>
      <c r="AH2" s="162"/>
      <c r="AI2" s="162"/>
      <c r="AJ2" s="162"/>
      <c r="AK2" s="162"/>
      <c r="AL2" s="162"/>
      <c r="AM2" s="139"/>
      <c r="AN2" s="21" t="s">
        <v>194</v>
      </c>
      <c r="AO2" s="165" t="s">
        <v>195</v>
      </c>
      <c r="AP2" s="166"/>
    </row>
    <row r="3" spans="1:43">
      <c r="A3" s="156"/>
      <c r="B3" s="156"/>
      <c r="C3" s="167" t="s">
        <v>196</v>
      </c>
      <c r="D3" s="168"/>
      <c r="E3" s="168"/>
      <c r="F3" s="168"/>
      <c r="G3" s="169"/>
      <c r="H3" s="22" t="s">
        <v>197</v>
      </c>
      <c r="I3" s="22" t="s">
        <v>197</v>
      </c>
      <c r="J3" s="23" t="s">
        <v>197</v>
      </c>
      <c r="K3" s="148" t="s">
        <v>198</v>
      </c>
      <c r="L3" s="150" t="s">
        <v>199</v>
      </c>
      <c r="M3" s="151"/>
      <c r="N3" s="151"/>
      <c r="O3" s="152"/>
      <c r="P3" s="150" t="s">
        <v>200</v>
      </c>
      <c r="Q3" s="151"/>
      <c r="R3" s="151"/>
      <c r="S3" s="152"/>
      <c r="T3" s="150" t="s">
        <v>201</v>
      </c>
      <c r="U3" s="151"/>
      <c r="V3" s="151"/>
      <c r="W3" s="152"/>
      <c r="X3" s="150" t="s">
        <v>202</v>
      </c>
      <c r="Y3" s="151"/>
      <c r="Z3" s="151"/>
      <c r="AA3" s="151"/>
      <c r="AB3" s="152"/>
      <c r="AC3" s="153" t="s">
        <v>198</v>
      </c>
      <c r="AD3" s="141" t="s">
        <v>203</v>
      </c>
      <c r="AE3" s="141" t="s">
        <v>204</v>
      </c>
      <c r="AF3" s="141" t="s">
        <v>205</v>
      </c>
      <c r="AG3" s="141" t="s">
        <v>206</v>
      </c>
      <c r="AH3" s="141" t="s">
        <v>207</v>
      </c>
      <c r="AI3" s="141" t="s">
        <v>208</v>
      </c>
      <c r="AJ3" s="141" t="s">
        <v>209</v>
      </c>
      <c r="AK3" s="141" t="s">
        <v>210</v>
      </c>
      <c r="AL3" s="141" t="s">
        <v>211</v>
      </c>
      <c r="AM3" s="141" t="s">
        <v>212</v>
      </c>
      <c r="AN3" s="21" t="s">
        <v>213</v>
      </c>
      <c r="AO3" s="24" t="s">
        <v>197</v>
      </c>
      <c r="AP3" s="25" t="s">
        <v>197</v>
      </c>
    </row>
    <row r="4" spans="1:43">
      <c r="A4" s="157"/>
      <c r="B4" s="157"/>
      <c r="C4" s="26" t="s">
        <v>199</v>
      </c>
      <c r="D4" s="26" t="s">
        <v>200</v>
      </c>
      <c r="E4" s="26" t="s">
        <v>201</v>
      </c>
      <c r="F4" s="26" t="s">
        <v>202</v>
      </c>
      <c r="G4" s="27" t="s">
        <v>214</v>
      </c>
      <c r="H4" s="28" t="s">
        <v>215</v>
      </c>
      <c r="I4" s="29" t="s">
        <v>216</v>
      </c>
      <c r="J4" s="30" t="s">
        <v>217</v>
      </c>
      <c r="K4" s="149"/>
      <c r="L4" s="24" t="s">
        <v>218</v>
      </c>
      <c r="M4" s="31" t="s">
        <v>219</v>
      </c>
      <c r="N4" s="31" t="s">
        <v>220</v>
      </c>
      <c r="O4" s="31" t="s">
        <v>221</v>
      </c>
      <c r="P4" s="31" t="s">
        <v>218</v>
      </c>
      <c r="Q4" s="31" t="s">
        <v>219</v>
      </c>
      <c r="R4" s="31" t="s">
        <v>220</v>
      </c>
      <c r="S4" s="31" t="s">
        <v>221</v>
      </c>
      <c r="T4" s="31" t="s">
        <v>218</v>
      </c>
      <c r="U4" s="31" t="s">
        <v>219</v>
      </c>
      <c r="V4" s="31" t="s">
        <v>220</v>
      </c>
      <c r="W4" s="31" t="s">
        <v>221</v>
      </c>
      <c r="X4" s="31" t="s">
        <v>218</v>
      </c>
      <c r="Y4" s="31" t="s">
        <v>219</v>
      </c>
      <c r="Z4" s="31" t="s">
        <v>220</v>
      </c>
      <c r="AA4" s="31" t="s">
        <v>221</v>
      </c>
      <c r="AB4" s="31" t="s">
        <v>222</v>
      </c>
      <c r="AC4" s="154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32">
        <v>2012</v>
      </c>
      <c r="AO4" s="33" t="s">
        <v>216</v>
      </c>
      <c r="AP4" s="34" t="s">
        <v>217</v>
      </c>
    </row>
    <row r="5" spans="1:43">
      <c r="A5" s="35">
        <v>1</v>
      </c>
      <c r="B5" s="9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96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  <c r="AL5" s="35">
        <v>38</v>
      </c>
      <c r="AM5" s="35">
        <v>39</v>
      </c>
      <c r="AN5" s="35">
        <v>40</v>
      </c>
      <c r="AO5" s="35">
        <v>41</v>
      </c>
      <c r="AP5" s="35">
        <v>42</v>
      </c>
    </row>
    <row r="6" spans="1:43">
      <c r="A6" s="24">
        <v>1</v>
      </c>
      <c r="B6" s="38" t="s">
        <v>223</v>
      </c>
      <c r="C6" s="141"/>
      <c r="D6" s="141"/>
      <c r="E6" s="141">
        <v>2</v>
      </c>
      <c r="F6" s="141">
        <v>8</v>
      </c>
      <c r="G6" s="147" t="s">
        <v>224</v>
      </c>
      <c r="H6" s="141">
        <v>9</v>
      </c>
      <c r="I6" s="141" t="s">
        <v>224</v>
      </c>
      <c r="J6" s="141">
        <v>4</v>
      </c>
      <c r="K6" s="141">
        <f>SUM(H6:J7)</f>
        <v>13</v>
      </c>
      <c r="L6" s="141"/>
      <c r="M6" s="141"/>
      <c r="N6" s="141"/>
      <c r="O6" s="141"/>
      <c r="P6" s="141">
        <v>1</v>
      </c>
      <c r="Q6" s="141"/>
      <c r="R6" s="141">
        <v>1</v>
      </c>
      <c r="S6" s="141"/>
      <c r="T6" s="141"/>
      <c r="U6" s="141">
        <v>1</v>
      </c>
      <c r="V6" s="141">
        <v>3</v>
      </c>
      <c r="W6" s="141">
        <v>3</v>
      </c>
      <c r="X6" s="141">
        <v>4</v>
      </c>
      <c r="Y6" s="141"/>
      <c r="Z6" s="141"/>
      <c r="AA6" s="141"/>
      <c r="AB6" s="141"/>
      <c r="AC6" s="141">
        <f>SUM(P6:AB6)</f>
        <v>13</v>
      </c>
      <c r="AD6" s="141"/>
      <c r="AE6" s="141">
        <v>1</v>
      </c>
      <c r="AF6" s="141">
        <v>3</v>
      </c>
      <c r="AG6" s="141" t="s">
        <v>224</v>
      </c>
      <c r="AH6" s="141" t="s">
        <v>224</v>
      </c>
      <c r="AI6" s="141" t="s">
        <v>224</v>
      </c>
      <c r="AJ6" s="141">
        <v>4</v>
      </c>
      <c r="AK6" s="141">
        <v>5</v>
      </c>
      <c r="AL6" s="141" t="s">
        <v>224</v>
      </c>
      <c r="AM6" s="141">
        <f>SUM(AD6:AL7)</f>
        <v>13</v>
      </c>
      <c r="AN6" s="141" t="s">
        <v>224</v>
      </c>
      <c r="AO6" s="141" t="s">
        <v>224</v>
      </c>
      <c r="AP6" s="141" t="s">
        <v>224</v>
      </c>
      <c r="AQ6">
        <f>SUM(Q6:AC6)</f>
        <v>25</v>
      </c>
    </row>
    <row r="7" spans="1:43">
      <c r="A7" s="39"/>
      <c r="B7" s="40" t="s">
        <v>225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</row>
    <row r="8" spans="1:43">
      <c r="A8" s="41"/>
      <c r="B8" s="42" t="s">
        <v>226</v>
      </c>
      <c r="C8" s="141"/>
      <c r="D8" s="141"/>
      <c r="E8" s="141"/>
      <c r="F8" s="141">
        <v>5</v>
      </c>
      <c r="G8" s="141" t="s">
        <v>224</v>
      </c>
      <c r="H8" s="141">
        <f>SUM(C8:G9)</f>
        <v>5</v>
      </c>
      <c r="I8" s="141" t="s">
        <v>224</v>
      </c>
      <c r="J8" s="141">
        <v>1</v>
      </c>
      <c r="K8" s="141">
        <f>SUM(H8:J9)</f>
        <v>6</v>
      </c>
      <c r="L8" s="141"/>
      <c r="M8" s="141"/>
      <c r="N8" s="141"/>
      <c r="O8" s="141"/>
      <c r="P8" s="141"/>
      <c r="Q8" s="141"/>
      <c r="R8" s="141"/>
      <c r="S8" s="141">
        <v>1</v>
      </c>
      <c r="T8" s="141"/>
      <c r="U8" s="141">
        <v>1</v>
      </c>
      <c r="V8" s="141">
        <v>2</v>
      </c>
      <c r="W8" s="141">
        <v>1</v>
      </c>
      <c r="X8" s="141">
        <v>1</v>
      </c>
      <c r="Y8" s="141"/>
      <c r="Z8" s="141"/>
      <c r="AA8" s="141"/>
      <c r="AB8" s="141"/>
      <c r="AC8" s="141">
        <f>SUM(S8:AB8)</f>
        <v>6</v>
      </c>
      <c r="AD8" s="141" t="s">
        <v>224</v>
      </c>
      <c r="AE8" s="141" t="s">
        <v>224</v>
      </c>
      <c r="AF8" s="141">
        <v>1</v>
      </c>
      <c r="AG8" s="141" t="s">
        <v>224</v>
      </c>
      <c r="AH8" s="141" t="s">
        <v>224</v>
      </c>
      <c r="AI8" s="141" t="s">
        <v>224</v>
      </c>
      <c r="AJ8" s="141">
        <v>3</v>
      </c>
      <c r="AK8" s="141">
        <v>2</v>
      </c>
      <c r="AL8" s="141" t="s">
        <v>224</v>
      </c>
      <c r="AM8" s="141">
        <f>SUM(AD8:AL9)</f>
        <v>6</v>
      </c>
      <c r="AN8" s="145"/>
      <c r="AO8" s="141" t="s">
        <v>224</v>
      </c>
      <c r="AP8" s="141" t="s">
        <v>224</v>
      </c>
    </row>
    <row r="9" spans="1:43">
      <c r="A9" s="39"/>
      <c r="B9" s="40" t="s">
        <v>227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6"/>
      <c r="AO9" s="142"/>
      <c r="AP9" s="142"/>
    </row>
    <row r="10" spans="1:43">
      <c r="A10" s="41"/>
      <c r="B10" s="42" t="s">
        <v>228</v>
      </c>
      <c r="C10" s="141"/>
      <c r="D10" s="141" t="s">
        <v>224</v>
      </c>
      <c r="E10" s="141"/>
      <c r="F10" s="141">
        <v>5</v>
      </c>
      <c r="G10" s="141" t="s">
        <v>224</v>
      </c>
      <c r="H10" s="141">
        <f t="shared" ref="H10" si="0">SUM(C10:G11)</f>
        <v>5</v>
      </c>
      <c r="I10" s="141" t="s">
        <v>224</v>
      </c>
      <c r="J10" s="141"/>
      <c r="K10" s="141">
        <f t="shared" ref="K10" si="1">SUM(H10:J11)</f>
        <v>5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>
        <v>2</v>
      </c>
      <c r="V10" s="141">
        <v>1</v>
      </c>
      <c r="W10" s="141">
        <v>2</v>
      </c>
      <c r="X10" s="141"/>
      <c r="Y10" s="141"/>
      <c r="Z10" s="141"/>
      <c r="AA10" s="141"/>
      <c r="AB10" s="141"/>
      <c r="AC10" s="141">
        <f>SUM(R10:AB10)</f>
        <v>5</v>
      </c>
      <c r="AD10" s="141"/>
      <c r="AE10" s="141"/>
      <c r="AF10" s="141">
        <v>1</v>
      </c>
      <c r="AG10" s="141"/>
      <c r="AH10" s="141"/>
      <c r="AI10" s="141"/>
      <c r="AJ10" s="141">
        <v>3</v>
      </c>
      <c r="AK10" s="141">
        <v>1</v>
      </c>
      <c r="AL10" s="141"/>
      <c r="AM10" s="141">
        <f t="shared" ref="AM10" si="2">SUM(AD10:AL11)</f>
        <v>5</v>
      </c>
      <c r="AN10" s="141" t="s">
        <v>224</v>
      </c>
      <c r="AO10" s="141" t="s">
        <v>224</v>
      </c>
      <c r="AP10" s="141" t="s">
        <v>224</v>
      </c>
    </row>
    <row r="11" spans="1:43">
      <c r="A11" s="39"/>
      <c r="B11" s="40" t="s">
        <v>229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</row>
    <row r="12" spans="1:43">
      <c r="A12" s="41"/>
      <c r="B12" s="42" t="s">
        <v>230</v>
      </c>
      <c r="C12" s="141"/>
      <c r="D12" s="141"/>
      <c r="E12" s="141"/>
      <c r="F12" s="141">
        <v>5</v>
      </c>
      <c r="G12" s="141" t="s">
        <v>224</v>
      </c>
      <c r="H12" s="141">
        <v>5</v>
      </c>
      <c r="I12" s="141" t="s">
        <v>224</v>
      </c>
      <c r="J12" s="141" t="s">
        <v>224</v>
      </c>
      <c r="K12" s="141">
        <f t="shared" ref="K12" si="3">SUM(H12:J13)</f>
        <v>5</v>
      </c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>
        <v>2</v>
      </c>
      <c r="W12" s="141">
        <v>2</v>
      </c>
      <c r="X12" s="141"/>
      <c r="Y12" s="141"/>
      <c r="Z12" s="141"/>
      <c r="AA12" s="141"/>
      <c r="AB12" s="141"/>
      <c r="AC12" s="141">
        <f>SUM(U12:AB12)</f>
        <v>4</v>
      </c>
      <c r="AD12" s="141"/>
      <c r="AE12" s="141"/>
      <c r="AF12" s="141">
        <v>1</v>
      </c>
      <c r="AG12" s="141"/>
      <c r="AH12" s="141"/>
      <c r="AI12" s="141"/>
      <c r="AJ12" s="141">
        <v>2</v>
      </c>
      <c r="AK12" s="141">
        <v>1</v>
      </c>
      <c r="AL12" s="141"/>
      <c r="AM12" s="141">
        <f t="shared" ref="AM12" si="4">SUM(AD12:AL13)</f>
        <v>4</v>
      </c>
      <c r="AN12" s="141" t="s">
        <v>224</v>
      </c>
      <c r="AO12" s="141" t="s">
        <v>224</v>
      </c>
      <c r="AP12" s="141" t="s">
        <v>224</v>
      </c>
    </row>
    <row r="13" spans="1:43">
      <c r="A13" s="39"/>
      <c r="B13" s="40" t="s">
        <v>231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</row>
    <row r="14" spans="1:43" s="132" customFormat="1">
      <c r="A14" s="130"/>
      <c r="B14" s="131" t="s">
        <v>232</v>
      </c>
      <c r="C14" s="145"/>
      <c r="D14" s="145"/>
      <c r="E14" s="145"/>
      <c r="F14" s="145">
        <v>5</v>
      </c>
      <c r="G14" s="145" t="s">
        <v>224</v>
      </c>
      <c r="H14" s="145">
        <f t="shared" ref="H14" si="5">SUM(C14:G15)</f>
        <v>5</v>
      </c>
      <c r="I14" s="145" t="s">
        <v>224</v>
      </c>
      <c r="J14" s="145"/>
      <c r="K14" s="145">
        <f t="shared" ref="K14" si="6">SUM(H14:J15)</f>
        <v>5</v>
      </c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>
        <v>1</v>
      </c>
      <c r="W14" s="145">
        <v>3</v>
      </c>
      <c r="X14" s="145">
        <v>1</v>
      </c>
      <c r="Y14" s="145"/>
      <c r="Z14" s="145"/>
      <c r="AA14" s="145"/>
      <c r="AB14" s="145"/>
      <c r="AC14" s="145">
        <f>SUM(Q14:AB14)</f>
        <v>5</v>
      </c>
      <c r="AD14" s="145"/>
      <c r="AE14" s="145"/>
      <c r="AF14" s="145"/>
      <c r="AG14" s="145"/>
      <c r="AH14" s="145"/>
      <c r="AI14" s="145"/>
      <c r="AJ14" s="145">
        <v>2</v>
      </c>
      <c r="AK14" s="145">
        <v>3</v>
      </c>
      <c r="AL14" s="145"/>
      <c r="AM14" s="145">
        <f t="shared" ref="AM14" si="7">SUM(AD14:AL15)</f>
        <v>5</v>
      </c>
      <c r="AN14" s="145" t="s">
        <v>224</v>
      </c>
      <c r="AO14" s="145" t="s">
        <v>224</v>
      </c>
      <c r="AP14" s="145" t="s">
        <v>224</v>
      </c>
    </row>
    <row r="15" spans="1:43" s="132" customFormat="1">
      <c r="A15" s="133"/>
      <c r="B15" s="134" t="s">
        <v>233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</row>
    <row r="16" spans="1:43" s="127" customFormat="1">
      <c r="A16" s="125"/>
      <c r="B16" s="126" t="s">
        <v>234</v>
      </c>
      <c r="C16" s="178"/>
      <c r="D16" s="178"/>
      <c r="E16" s="178"/>
      <c r="F16" s="178">
        <v>5</v>
      </c>
      <c r="G16" s="178" t="s">
        <v>224</v>
      </c>
      <c r="H16" s="178">
        <f t="shared" ref="H16" si="8">SUM(C16:G17)</f>
        <v>5</v>
      </c>
      <c r="I16" s="178" t="s">
        <v>224</v>
      </c>
      <c r="J16" s="178" t="s">
        <v>224</v>
      </c>
      <c r="K16" s="178">
        <f t="shared" ref="K16" si="9">SUM(H16:J17)</f>
        <v>5</v>
      </c>
      <c r="L16" s="178"/>
      <c r="M16" s="178"/>
      <c r="N16" s="178"/>
      <c r="O16" s="178"/>
      <c r="P16" s="178"/>
      <c r="Q16" s="178"/>
      <c r="R16" s="178"/>
      <c r="S16" s="178"/>
      <c r="T16" s="178">
        <v>1</v>
      </c>
      <c r="U16" s="178">
        <v>1</v>
      </c>
      <c r="V16" s="178">
        <v>1</v>
      </c>
      <c r="W16" s="178">
        <v>2</v>
      </c>
      <c r="X16" s="178"/>
      <c r="Y16" s="178"/>
      <c r="Z16" s="178"/>
      <c r="AA16" s="178"/>
      <c r="AB16" s="178"/>
      <c r="AC16" s="178">
        <f>SUM(T16:AB16)</f>
        <v>5</v>
      </c>
      <c r="AD16" s="178"/>
      <c r="AE16" s="178"/>
      <c r="AF16" s="178"/>
      <c r="AG16" s="178"/>
      <c r="AH16" s="178"/>
      <c r="AI16" s="178"/>
      <c r="AJ16" s="178">
        <v>5</v>
      </c>
      <c r="AK16" s="178"/>
      <c r="AL16" s="178"/>
      <c r="AM16" s="178">
        <f t="shared" ref="AM16" si="10">SUM(AD16:AL17)</f>
        <v>5</v>
      </c>
      <c r="AN16" s="178" t="s">
        <v>224</v>
      </c>
      <c r="AO16" s="178" t="s">
        <v>224</v>
      </c>
      <c r="AP16" s="178" t="s">
        <v>224</v>
      </c>
    </row>
    <row r="17" spans="1:42" s="127" customFormat="1">
      <c r="A17" s="128"/>
      <c r="B17" s="129" t="s">
        <v>235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</row>
    <row r="18" spans="1:42">
      <c r="A18" s="41"/>
      <c r="B18" s="42" t="s">
        <v>236</v>
      </c>
      <c r="C18" s="141"/>
      <c r="D18" s="141"/>
      <c r="E18" s="141"/>
      <c r="F18" s="141">
        <v>5</v>
      </c>
      <c r="G18" s="141" t="s">
        <v>224</v>
      </c>
      <c r="H18" s="141">
        <f t="shared" ref="H18" si="11">SUM(C18:G19)</f>
        <v>5</v>
      </c>
      <c r="I18" s="141" t="s">
        <v>224</v>
      </c>
      <c r="J18" s="141" t="s">
        <v>224</v>
      </c>
      <c r="K18" s="141">
        <f t="shared" ref="K18" si="12">SUM(H18:J19)</f>
        <v>5</v>
      </c>
      <c r="L18" s="141"/>
      <c r="M18" s="141"/>
      <c r="N18" s="141"/>
      <c r="O18" s="141"/>
      <c r="P18" s="141"/>
      <c r="Q18" s="141"/>
      <c r="R18" s="141"/>
      <c r="S18" s="141"/>
      <c r="T18" s="141"/>
      <c r="U18" s="141">
        <v>1</v>
      </c>
      <c r="V18" s="141">
        <v>2</v>
      </c>
      <c r="W18" s="141">
        <v>1</v>
      </c>
      <c r="X18" s="141">
        <v>1</v>
      </c>
      <c r="Y18" s="141"/>
      <c r="Z18" s="141"/>
      <c r="AA18" s="141"/>
      <c r="AB18" s="141"/>
      <c r="AC18" s="141">
        <f>SUM(T18:AB18)</f>
        <v>5</v>
      </c>
      <c r="AD18" s="141"/>
      <c r="AE18" s="141"/>
      <c r="AF18" s="141"/>
      <c r="AG18" s="141"/>
      <c r="AH18" s="141"/>
      <c r="AI18" s="141">
        <v>1</v>
      </c>
      <c r="AJ18" s="141">
        <v>2</v>
      </c>
      <c r="AK18" s="141">
        <v>2</v>
      </c>
      <c r="AL18" s="141"/>
      <c r="AM18" s="141">
        <f t="shared" ref="AM18" si="13">SUM(AD18:AL19)</f>
        <v>5</v>
      </c>
      <c r="AN18" s="141" t="s">
        <v>224</v>
      </c>
      <c r="AO18" s="141" t="s">
        <v>224</v>
      </c>
      <c r="AP18" s="141" t="s">
        <v>224</v>
      </c>
    </row>
    <row r="19" spans="1:42">
      <c r="A19" s="39"/>
      <c r="B19" s="40" t="s">
        <v>237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</row>
    <row r="20" spans="1:42">
      <c r="A20" s="41"/>
      <c r="B20" s="42" t="s">
        <v>238</v>
      </c>
      <c r="C20" s="141"/>
      <c r="D20" s="141"/>
      <c r="E20" s="141"/>
      <c r="F20" s="141">
        <v>5</v>
      </c>
      <c r="G20" s="141" t="s">
        <v>224</v>
      </c>
      <c r="H20" s="141">
        <f t="shared" ref="H20" si="14">SUM(C20:G21)</f>
        <v>5</v>
      </c>
      <c r="I20" s="141" t="s">
        <v>224</v>
      </c>
      <c r="J20" s="141"/>
      <c r="K20" s="141">
        <f t="shared" ref="K20" si="15">SUM(H20:J21)</f>
        <v>5</v>
      </c>
      <c r="L20" s="141"/>
      <c r="M20" s="141"/>
      <c r="N20" s="141"/>
      <c r="O20" s="141"/>
      <c r="P20" s="141"/>
      <c r="Q20" s="141"/>
      <c r="R20" s="141"/>
      <c r="S20" s="141"/>
      <c r="T20" s="141">
        <v>1</v>
      </c>
      <c r="U20" s="141">
        <v>1</v>
      </c>
      <c r="V20" s="141">
        <v>2</v>
      </c>
      <c r="W20" s="141">
        <v>1</v>
      </c>
      <c r="X20" s="141"/>
      <c r="Y20" s="141"/>
      <c r="Z20" s="141"/>
      <c r="AA20" s="141"/>
      <c r="AB20" s="141"/>
      <c r="AC20" s="141">
        <f>SUM(T20:AB20)</f>
        <v>5</v>
      </c>
      <c r="AD20" s="141"/>
      <c r="AE20" s="141"/>
      <c r="AF20" s="141">
        <v>1</v>
      </c>
      <c r="AG20" s="141"/>
      <c r="AH20" s="141"/>
      <c r="AI20" s="141"/>
      <c r="AJ20" s="141">
        <v>3</v>
      </c>
      <c r="AK20" s="141">
        <v>1</v>
      </c>
      <c r="AL20" s="141"/>
      <c r="AM20" s="141">
        <f t="shared" ref="AM20" si="16">SUM(AD20:AL21)</f>
        <v>5</v>
      </c>
      <c r="AN20" s="145"/>
      <c r="AO20" s="141" t="s">
        <v>224</v>
      </c>
      <c r="AP20" s="141" t="s">
        <v>224</v>
      </c>
    </row>
    <row r="21" spans="1:42">
      <c r="A21" s="39"/>
      <c r="B21" s="40" t="s">
        <v>239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6"/>
      <c r="AO21" s="142"/>
      <c r="AP21" s="142"/>
    </row>
    <row r="22" spans="1:42">
      <c r="A22" s="41"/>
      <c r="B22" s="42" t="s">
        <v>240</v>
      </c>
      <c r="C22" s="141"/>
      <c r="D22" s="141"/>
      <c r="E22" s="141"/>
      <c r="F22" s="141">
        <v>5</v>
      </c>
      <c r="G22" s="141" t="s">
        <v>224</v>
      </c>
      <c r="H22" s="141">
        <f t="shared" ref="H22" si="17">SUM(C22:G23)</f>
        <v>5</v>
      </c>
      <c r="I22" s="141" t="s">
        <v>224</v>
      </c>
      <c r="J22" s="141">
        <v>1</v>
      </c>
      <c r="K22" s="141">
        <f t="shared" ref="K22" si="18">SUM(H22:J23)</f>
        <v>6</v>
      </c>
      <c r="L22" s="141"/>
      <c r="M22" s="141"/>
      <c r="N22" s="141"/>
      <c r="O22" s="141"/>
      <c r="P22" s="141"/>
      <c r="Q22" s="141"/>
      <c r="R22" s="141">
        <v>1</v>
      </c>
      <c r="S22" s="141"/>
      <c r="T22" s="141">
        <v>2</v>
      </c>
      <c r="U22" s="141">
        <v>1</v>
      </c>
      <c r="V22" s="141"/>
      <c r="W22" s="141">
        <v>1</v>
      </c>
      <c r="X22" s="141">
        <v>1</v>
      </c>
      <c r="Y22" s="141"/>
      <c r="Z22" s="141"/>
      <c r="AA22" s="141"/>
      <c r="AB22" s="141"/>
      <c r="AC22" s="141">
        <f>SUM(P22:AB22)</f>
        <v>6</v>
      </c>
      <c r="AD22" s="141"/>
      <c r="AE22" s="141"/>
      <c r="AF22" s="141">
        <v>1</v>
      </c>
      <c r="AG22" s="141"/>
      <c r="AH22" s="141"/>
      <c r="AI22" s="141"/>
      <c r="AJ22" s="141">
        <v>4</v>
      </c>
      <c r="AK22" s="141">
        <v>1</v>
      </c>
      <c r="AL22" s="141"/>
      <c r="AM22" s="141">
        <f t="shared" ref="AM22" si="19">SUM(AD22:AL23)</f>
        <v>6</v>
      </c>
      <c r="AN22" s="141" t="s">
        <v>224</v>
      </c>
      <c r="AO22" s="141" t="s">
        <v>224</v>
      </c>
      <c r="AP22" s="141" t="s">
        <v>224</v>
      </c>
    </row>
    <row r="23" spans="1:42">
      <c r="A23" s="41"/>
      <c r="B23" s="42" t="s">
        <v>241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</row>
    <row r="24" spans="1:42">
      <c r="A24" s="138" t="s">
        <v>242</v>
      </c>
      <c r="B24" s="139"/>
      <c r="C24" s="43"/>
      <c r="D24" s="44"/>
      <c r="E24" s="35">
        <f>SUM(E6:E23)</f>
        <v>2</v>
      </c>
      <c r="F24" s="43">
        <f>SUM(F6:F23)</f>
        <v>48</v>
      </c>
      <c r="G24" s="43"/>
      <c r="H24" s="35">
        <f>SUM(H6:H23)</f>
        <v>49</v>
      </c>
      <c r="I24" s="43"/>
      <c r="J24" s="35">
        <f>SUM(J6:J23)</f>
        <v>6</v>
      </c>
      <c r="K24" s="35">
        <f>SUM(K6:K23)</f>
        <v>55</v>
      </c>
      <c r="L24" s="35"/>
      <c r="M24" s="43"/>
      <c r="N24" s="43"/>
      <c r="O24" s="43"/>
      <c r="P24" s="35">
        <f t="shared" ref="P24:X24" si="20">SUM(P6:P23)</f>
        <v>1</v>
      </c>
      <c r="Q24" s="35">
        <f t="shared" si="20"/>
        <v>0</v>
      </c>
      <c r="R24" s="35">
        <f t="shared" si="20"/>
        <v>2</v>
      </c>
      <c r="S24" s="35">
        <f t="shared" si="20"/>
        <v>1</v>
      </c>
      <c r="T24" s="35">
        <f t="shared" si="20"/>
        <v>4</v>
      </c>
      <c r="U24" s="43">
        <f t="shared" si="20"/>
        <v>8</v>
      </c>
      <c r="V24" s="35">
        <f t="shared" si="20"/>
        <v>14</v>
      </c>
      <c r="W24" s="35">
        <f t="shared" si="20"/>
        <v>16</v>
      </c>
      <c r="X24" s="35">
        <f t="shared" si="20"/>
        <v>8</v>
      </c>
      <c r="Y24" s="43"/>
      <c r="Z24" s="43"/>
      <c r="AA24" s="43"/>
      <c r="AB24" s="43"/>
      <c r="AC24" s="35">
        <f>SUM(L24:AB24)</f>
        <v>54</v>
      </c>
      <c r="AD24" s="31"/>
      <c r="AE24" s="31">
        <f>SUM(AE6:AE23)</f>
        <v>1</v>
      </c>
      <c r="AF24" s="31">
        <f>SUM(AF6:AF23)</f>
        <v>8</v>
      </c>
      <c r="AG24" s="31"/>
      <c r="AH24" s="31"/>
      <c r="AI24" s="31">
        <f>SUM(AI6:AI23)</f>
        <v>1</v>
      </c>
      <c r="AJ24" s="31">
        <f>SUM(AJ6:AJ23)</f>
        <v>28</v>
      </c>
      <c r="AK24" s="31">
        <f>SUM(AK6:AK23)</f>
        <v>16</v>
      </c>
      <c r="AL24" s="31"/>
      <c r="AM24" s="31">
        <f>SUM(AM6:AM23)</f>
        <v>54</v>
      </c>
      <c r="AN24" s="45"/>
      <c r="AO24" s="45"/>
      <c r="AP24" s="45"/>
    </row>
  </sheetData>
  <mergeCells count="387">
    <mergeCell ref="A1:A4"/>
    <mergeCell ref="B1:B4"/>
    <mergeCell ref="C1:G2"/>
    <mergeCell ref="H1:AM1"/>
    <mergeCell ref="AO1:AP1"/>
    <mergeCell ref="H2:K2"/>
    <mergeCell ref="L2:AC2"/>
    <mergeCell ref="AD2:AM2"/>
    <mergeCell ref="AO2:AP2"/>
    <mergeCell ref="C3:G3"/>
    <mergeCell ref="AJ3:AJ4"/>
    <mergeCell ref="AK3:AK4"/>
    <mergeCell ref="AL3:AL4"/>
    <mergeCell ref="AM3:AM4"/>
    <mergeCell ref="AG3:AG4"/>
    <mergeCell ref="AH3:AH4"/>
    <mergeCell ref="AI3:AI4"/>
    <mergeCell ref="C6:C7"/>
    <mergeCell ref="D6:D7"/>
    <mergeCell ref="E6:E7"/>
    <mergeCell ref="F6:F7"/>
    <mergeCell ref="G6:G7"/>
    <mergeCell ref="H6:H7"/>
    <mergeCell ref="AD3:AD4"/>
    <mergeCell ref="AE3:AE4"/>
    <mergeCell ref="AF3:AF4"/>
    <mergeCell ref="K3:K4"/>
    <mergeCell ref="L3:O3"/>
    <mergeCell ref="P3:S3"/>
    <mergeCell ref="T3:W3"/>
    <mergeCell ref="X3:AB3"/>
    <mergeCell ref="AC3:AC4"/>
    <mergeCell ref="AP6:AP7"/>
    <mergeCell ref="C8:C9"/>
    <mergeCell ref="D8:D9"/>
    <mergeCell ref="E8:E9"/>
    <mergeCell ref="F8:F9"/>
    <mergeCell ref="G8:G9"/>
    <mergeCell ref="H8:H9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I8:I9"/>
    <mergeCell ref="J8:J9"/>
    <mergeCell ref="K8:K9"/>
    <mergeCell ref="L8:L9"/>
    <mergeCell ref="M8:M9"/>
    <mergeCell ref="N8:N9"/>
    <mergeCell ref="AM6:AM7"/>
    <mergeCell ref="AN6:AN7"/>
    <mergeCell ref="AO6:AO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AM8:AM9"/>
    <mergeCell ref="AN8:AN9"/>
    <mergeCell ref="AO8:AO9"/>
    <mergeCell ref="AP8:AP9"/>
    <mergeCell ref="C10:C11"/>
    <mergeCell ref="D10:D11"/>
    <mergeCell ref="E10:E11"/>
    <mergeCell ref="F10:F11"/>
    <mergeCell ref="G10:G11"/>
    <mergeCell ref="H10:H11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AP10:AP11"/>
    <mergeCell ref="C12:C13"/>
    <mergeCell ref="D12:D13"/>
    <mergeCell ref="E12:E13"/>
    <mergeCell ref="F12:F13"/>
    <mergeCell ref="G12:G13"/>
    <mergeCell ref="H12:H13"/>
    <mergeCell ref="AG10:AG11"/>
    <mergeCell ref="AH10:AH11"/>
    <mergeCell ref="AI10:AI11"/>
    <mergeCell ref="U10:U11"/>
    <mergeCell ref="V10:V11"/>
    <mergeCell ref="W10:W11"/>
    <mergeCell ref="X10:X11"/>
    <mergeCell ref="Y10:Y11"/>
    <mergeCell ref="I12:I13"/>
    <mergeCell ref="J12:J13"/>
    <mergeCell ref="K12:K13"/>
    <mergeCell ref="L12:L13"/>
    <mergeCell ref="M12:M13"/>
    <mergeCell ref="N12:N13"/>
    <mergeCell ref="I10:I11"/>
    <mergeCell ref="J10:J11"/>
    <mergeCell ref="K10:K11"/>
    <mergeCell ref="L10:L11"/>
    <mergeCell ref="AM10:AM11"/>
    <mergeCell ref="AN10:AN11"/>
    <mergeCell ref="AO10:AO11"/>
    <mergeCell ref="Z10:Z11"/>
    <mergeCell ref="O10:O11"/>
    <mergeCell ref="P10:P11"/>
    <mergeCell ref="Q10:Q11"/>
    <mergeCell ref="R10:R11"/>
    <mergeCell ref="S10:S11"/>
    <mergeCell ref="T10:T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M10:M11"/>
    <mergeCell ref="N10:N11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AM12:AM13"/>
    <mergeCell ref="AN12:AN13"/>
    <mergeCell ref="AO12:AO13"/>
    <mergeCell ref="AP12:AP13"/>
    <mergeCell ref="C14:C15"/>
    <mergeCell ref="D14:D15"/>
    <mergeCell ref="E14:E15"/>
    <mergeCell ref="F14:F15"/>
    <mergeCell ref="G14:G15"/>
    <mergeCell ref="H14:H15"/>
    <mergeCell ref="AG12:AG13"/>
    <mergeCell ref="AH12:AH13"/>
    <mergeCell ref="AI12:AI13"/>
    <mergeCell ref="AJ12:AJ13"/>
    <mergeCell ref="AK12:AK13"/>
    <mergeCell ref="AL12:AL13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AP14:AP15"/>
    <mergeCell ref="C16:C17"/>
    <mergeCell ref="D16:D17"/>
    <mergeCell ref="E16:E17"/>
    <mergeCell ref="F16:F17"/>
    <mergeCell ref="G16:G17"/>
    <mergeCell ref="H16:H17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I16:I17"/>
    <mergeCell ref="J16:J17"/>
    <mergeCell ref="K16:K17"/>
    <mergeCell ref="L16:L17"/>
    <mergeCell ref="M16:M17"/>
    <mergeCell ref="N16:N17"/>
    <mergeCell ref="AM14:AM15"/>
    <mergeCell ref="AN14:AN15"/>
    <mergeCell ref="AO14:AO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AM16:AM17"/>
    <mergeCell ref="AN16:AN17"/>
    <mergeCell ref="AO16:AO17"/>
    <mergeCell ref="AP16:AP17"/>
    <mergeCell ref="C18:C19"/>
    <mergeCell ref="D18:D19"/>
    <mergeCell ref="E18:E19"/>
    <mergeCell ref="F18:F19"/>
    <mergeCell ref="G18:G19"/>
    <mergeCell ref="H18:H19"/>
    <mergeCell ref="AG16:AG17"/>
    <mergeCell ref="AH16:AH17"/>
    <mergeCell ref="AI16:AI17"/>
    <mergeCell ref="AJ16:AJ17"/>
    <mergeCell ref="AK16:AK17"/>
    <mergeCell ref="AL16:AL17"/>
    <mergeCell ref="AA16:AA17"/>
    <mergeCell ref="AB16:AB17"/>
    <mergeCell ref="AC16:AC17"/>
    <mergeCell ref="AD16:AD17"/>
    <mergeCell ref="AE16:AE17"/>
    <mergeCell ref="AF16:AF17"/>
    <mergeCell ref="U16:U17"/>
    <mergeCell ref="V16:V17"/>
    <mergeCell ref="AP18:AP19"/>
    <mergeCell ref="C20:C21"/>
    <mergeCell ref="D20:D21"/>
    <mergeCell ref="E20:E21"/>
    <mergeCell ref="F20:F21"/>
    <mergeCell ref="G20:G21"/>
    <mergeCell ref="H20:H21"/>
    <mergeCell ref="AG18:AG19"/>
    <mergeCell ref="AH18:AH19"/>
    <mergeCell ref="AI18:AI19"/>
    <mergeCell ref="U18:U19"/>
    <mergeCell ref="V18:V19"/>
    <mergeCell ref="W18:W19"/>
    <mergeCell ref="X18:X19"/>
    <mergeCell ref="Y18:Y19"/>
    <mergeCell ref="I20:I21"/>
    <mergeCell ref="J20:J21"/>
    <mergeCell ref="K20:K21"/>
    <mergeCell ref="L20:L21"/>
    <mergeCell ref="M20:M21"/>
    <mergeCell ref="N20:N21"/>
    <mergeCell ref="I18:I19"/>
    <mergeCell ref="J18:J19"/>
    <mergeCell ref="K18:K19"/>
    <mergeCell ref="L18:L19"/>
    <mergeCell ref="AM18:AM19"/>
    <mergeCell ref="AN18:AN19"/>
    <mergeCell ref="AO18:AO19"/>
    <mergeCell ref="Z18:Z19"/>
    <mergeCell ref="O18:O19"/>
    <mergeCell ref="P18:P19"/>
    <mergeCell ref="Q18:Q19"/>
    <mergeCell ref="R18:R19"/>
    <mergeCell ref="S18:S19"/>
    <mergeCell ref="T18:T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M18:M19"/>
    <mergeCell ref="N18:N19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AM20:AM21"/>
    <mergeCell ref="AN20:AN21"/>
    <mergeCell ref="AO20:AO21"/>
    <mergeCell ref="AP20:AP21"/>
    <mergeCell ref="C22:C23"/>
    <mergeCell ref="D22:D23"/>
    <mergeCell ref="E22:E23"/>
    <mergeCell ref="F22:F23"/>
    <mergeCell ref="G22:G23"/>
    <mergeCell ref="H22:H23"/>
    <mergeCell ref="AG20:AG21"/>
    <mergeCell ref="AH20:AH21"/>
    <mergeCell ref="AI20:AI21"/>
    <mergeCell ref="AJ20:AJ21"/>
    <mergeCell ref="AK20:AK21"/>
    <mergeCell ref="AL20:AL21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M22:AM23"/>
    <mergeCell ref="AN22:AN23"/>
    <mergeCell ref="AO22:AO23"/>
    <mergeCell ref="AP22:AP23"/>
    <mergeCell ref="A24:B24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2:O23"/>
  </mergeCells>
  <pageMargins left="0.7" right="0.7" top="0.75" bottom="0.75" header="0.3" footer="0.3"/>
  <pageSetup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workbookViewId="0">
      <selection activeCell="I35" sqref="I35"/>
    </sheetView>
  </sheetViews>
  <sheetFormatPr defaultRowHeight="15"/>
  <cols>
    <col min="2" max="2" width="41.7109375" customWidth="1"/>
    <col min="3" max="3" width="12.5703125" customWidth="1"/>
    <col min="4" max="5" width="12.28515625" customWidth="1"/>
    <col min="6" max="7" width="12.7109375" customWidth="1"/>
    <col min="8" max="8" width="12.42578125" customWidth="1"/>
  </cols>
  <sheetData>
    <row r="2" spans="1:8" ht="26.25" customHeight="1">
      <c r="A2" s="173" t="s">
        <v>367</v>
      </c>
      <c r="B2" s="173"/>
      <c r="C2" s="173"/>
      <c r="D2" s="173"/>
      <c r="E2" s="173"/>
      <c r="F2" s="173"/>
      <c r="G2" s="173"/>
    </row>
    <row r="3" spans="1:8" ht="25.5" customHeight="1">
      <c r="A3" s="174" t="s">
        <v>365</v>
      </c>
      <c r="B3" s="174"/>
      <c r="C3" s="174"/>
      <c r="D3" s="174"/>
      <c r="E3" s="174"/>
      <c r="F3" s="174"/>
      <c r="G3" s="174"/>
    </row>
    <row r="4" spans="1:8">
      <c r="A4" s="98"/>
      <c r="B4" s="98"/>
      <c r="C4" s="98"/>
      <c r="D4" s="98"/>
      <c r="E4" s="98"/>
      <c r="F4" s="98"/>
      <c r="G4" s="98"/>
    </row>
    <row r="5" spans="1:8" ht="47.25" customHeight="1">
      <c r="A5" s="180" t="s">
        <v>0</v>
      </c>
      <c r="B5" s="180" t="s">
        <v>1</v>
      </c>
      <c r="C5" s="180" t="s">
        <v>366</v>
      </c>
      <c r="D5" s="181" t="s">
        <v>368</v>
      </c>
      <c r="E5" s="182"/>
      <c r="F5" s="182"/>
      <c r="G5" s="182"/>
      <c r="H5" s="183"/>
    </row>
    <row r="6" spans="1:8" ht="15.75">
      <c r="A6" s="180"/>
      <c r="B6" s="180"/>
      <c r="C6" s="180"/>
      <c r="D6" s="64">
        <v>2019</v>
      </c>
      <c r="E6" s="64">
        <v>2020</v>
      </c>
      <c r="F6" s="64">
        <v>2021</v>
      </c>
      <c r="G6" s="64">
        <v>2022</v>
      </c>
      <c r="H6" s="99">
        <v>2023</v>
      </c>
    </row>
    <row r="7" spans="1:8" ht="35.1" customHeight="1">
      <c r="A7" s="2">
        <v>1</v>
      </c>
      <c r="B7" s="100" t="s">
        <v>296</v>
      </c>
      <c r="C7" s="101" t="s">
        <v>9</v>
      </c>
      <c r="D7" s="102"/>
      <c r="E7" s="64"/>
      <c r="F7" s="103"/>
      <c r="G7" s="104"/>
      <c r="H7" s="105"/>
    </row>
    <row r="8" spans="1:8" ht="35.1" customHeight="1">
      <c r="A8" s="2">
        <v>2</v>
      </c>
      <c r="B8" s="100" t="s">
        <v>278</v>
      </c>
      <c r="C8" s="101" t="s">
        <v>9</v>
      </c>
      <c r="D8" s="102"/>
      <c r="E8" s="103"/>
      <c r="F8" s="64"/>
      <c r="G8" s="104"/>
      <c r="H8" s="105"/>
    </row>
    <row r="9" spans="1:8" ht="35.1" customHeight="1">
      <c r="A9" s="2">
        <v>3</v>
      </c>
      <c r="B9" s="100" t="s">
        <v>14</v>
      </c>
      <c r="C9" s="101"/>
      <c r="D9" s="102"/>
      <c r="E9" s="64"/>
      <c r="F9" s="103"/>
      <c r="G9" s="104"/>
      <c r="H9" s="105"/>
    </row>
    <row r="10" spans="1:8" ht="35.1" customHeight="1">
      <c r="A10" s="2">
        <v>4</v>
      </c>
      <c r="B10" s="106" t="s">
        <v>353</v>
      </c>
      <c r="C10" s="64"/>
      <c r="D10" s="102"/>
      <c r="E10" s="64"/>
      <c r="F10" s="64"/>
      <c r="G10" s="104"/>
      <c r="H10" s="105"/>
    </row>
    <row r="11" spans="1:8" ht="35.1" customHeight="1">
      <c r="A11" s="2">
        <v>5</v>
      </c>
      <c r="B11" s="107" t="s">
        <v>329</v>
      </c>
      <c r="C11" s="108"/>
      <c r="D11" s="64"/>
      <c r="E11" s="64"/>
      <c r="F11" s="64"/>
      <c r="G11" s="104"/>
      <c r="H11" s="105"/>
    </row>
    <row r="12" spans="1:8" ht="35.1" customHeight="1">
      <c r="A12" s="2">
        <v>6</v>
      </c>
      <c r="B12" s="100" t="s">
        <v>356</v>
      </c>
      <c r="C12" s="109" t="s">
        <v>9</v>
      </c>
      <c r="D12" s="102"/>
      <c r="E12" s="64"/>
      <c r="F12" s="64"/>
      <c r="G12" s="104"/>
      <c r="H12" s="105"/>
    </row>
    <row r="13" spans="1:8" ht="35.1" customHeight="1">
      <c r="A13" s="2">
        <v>7</v>
      </c>
      <c r="B13" s="100" t="s">
        <v>357</v>
      </c>
      <c r="C13" s="109"/>
      <c r="D13" s="102"/>
      <c r="E13" s="64"/>
      <c r="F13" s="64"/>
      <c r="G13" s="104"/>
      <c r="H13" s="105"/>
    </row>
    <row r="14" spans="1:8" ht="35.1" customHeight="1">
      <c r="A14" s="2">
        <v>8</v>
      </c>
      <c r="B14" s="100" t="s">
        <v>282</v>
      </c>
      <c r="C14" s="101"/>
      <c r="D14" s="120" t="s">
        <v>369</v>
      </c>
      <c r="E14" s="64"/>
      <c r="F14" s="64"/>
      <c r="G14" s="104"/>
      <c r="H14" s="105"/>
    </row>
    <row r="15" spans="1:8" ht="35.1" customHeight="1">
      <c r="A15" s="2">
        <v>9</v>
      </c>
      <c r="B15" s="111" t="s">
        <v>301</v>
      </c>
      <c r="C15" s="112" t="s">
        <v>370</v>
      </c>
      <c r="D15" s="102"/>
      <c r="E15" s="103"/>
      <c r="F15" s="64"/>
      <c r="G15" s="104" t="s">
        <v>371</v>
      </c>
      <c r="H15" s="105"/>
    </row>
    <row r="16" spans="1:8" ht="35.1" customHeight="1">
      <c r="A16" s="2">
        <v>10</v>
      </c>
      <c r="B16" s="100" t="s">
        <v>40</v>
      </c>
      <c r="C16" s="101"/>
      <c r="D16" s="110"/>
      <c r="E16" s="64"/>
      <c r="F16" s="64"/>
      <c r="G16" s="104"/>
      <c r="H16" s="105"/>
    </row>
    <row r="17" spans="1:8" ht="35.1" customHeight="1">
      <c r="A17" s="2">
        <v>11</v>
      </c>
      <c r="B17" s="106" t="s">
        <v>47</v>
      </c>
      <c r="C17" s="103"/>
      <c r="D17" s="64"/>
      <c r="E17" s="121" t="s">
        <v>372</v>
      </c>
      <c r="F17" s="64"/>
      <c r="G17" s="104"/>
      <c r="H17" s="105"/>
    </row>
    <row r="18" spans="1:8" ht="35.1" customHeight="1">
      <c r="A18" s="2">
        <v>12</v>
      </c>
      <c r="B18" s="100" t="s">
        <v>284</v>
      </c>
      <c r="C18" s="109"/>
      <c r="D18" s="102" t="s">
        <v>387</v>
      </c>
      <c r="E18" s="64"/>
      <c r="F18" s="64"/>
      <c r="G18" s="104"/>
      <c r="H18" s="105"/>
    </row>
    <row r="19" spans="1:8" ht="35.1" customHeight="1">
      <c r="A19" s="2">
        <v>13</v>
      </c>
      <c r="B19" s="100" t="s">
        <v>358</v>
      </c>
      <c r="C19" s="109"/>
      <c r="D19" s="102"/>
      <c r="E19" s="64"/>
      <c r="F19" s="64"/>
      <c r="G19" s="104"/>
      <c r="H19" s="105"/>
    </row>
    <row r="20" spans="1:8" ht="35.1" customHeight="1">
      <c r="A20" s="2">
        <v>14</v>
      </c>
      <c r="B20" s="107" t="s">
        <v>255</v>
      </c>
      <c r="C20" s="113"/>
      <c r="D20" s="102"/>
      <c r="E20" s="103"/>
      <c r="F20" s="64"/>
      <c r="G20" s="104" t="s">
        <v>371</v>
      </c>
      <c r="H20" s="105"/>
    </row>
    <row r="21" spans="1:8" ht="35.1" customHeight="1">
      <c r="A21" s="2">
        <v>15</v>
      </c>
      <c r="B21" s="106" t="s">
        <v>254</v>
      </c>
      <c r="C21" s="64"/>
      <c r="D21" s="122" t="s">
        <v>373</v>
      </c>
      <c r="E21" s="64"/>
      <c r="F21" s="64"/>
      <c r="G21" s="64"/>
      <c r="H21" s="105"/>
    </row>
    <row r="22" spans="1:8" ht="35.1" customHeight="1">
      <c r="A22" s="2">
        <v>16</v>
      </c>
      <c r="B22" s="107" t="s">
        <v>303</v>
      </c>
      <c r="C22" s="113"/>
      <c r="D22" s="102"/>
      <c r="E22" s="64"/>
      <c r="F22" s="103"/>
      <c r="G22" s="104"/>
      <c r="H22" s="105"/>
    </row>
    <row r="23" spans="1:8" ht="35.1" customHeight="1">
      <c r="A23" s="2">
        <v>17</v>
      </c>
      <c r="B23" s="107" t="s">
        <v>256</v>
      </c>
      <c r="C23" s="113"/>
      <c r="D23" s="102"/>
      <c r="E23" s="103"/>
      <c r="F23" s="64"/>
      <c r="G23" s="104"/>
      <c r="H23" s="105"/>
    </row>
    <row r="24" spans="1:8" ht="35.1" customHeight="1">
      <c r="A24" s="2">
        <v>18</v>
      </c>
      <c r="B24" s="107" t="s">
        <v>331</v>
      </c>
      <c r="C24" s="113"/>
      <c r="D24" s="122" t="s">
        <v>374</v>
      </c>
      <c r="E24" s="103"/>
      <c r="F24" s="64"/>
      <c r="G24" s="104"/>
      <c r="H24" s="105"/>
    </row>
    <row r="25" spans="1:8" ht="35.1" customHeight="1">
      <c r="A25" s="2">
        <v>19</v>
      </c>
      <c r="B25" s="100" t="s">
        <v>257</v>
      </c>
      <c r="C25" s="101" t="s">
        <v>9</v>
      </c>
      <c r="D25" s="110"/>
      <c r="E25" s="104" t="s">
        <v>375</v>
      </c>
      <c r="F25" s="64"/>
      <c r="G25" s="64"/>
      <c r="H25" s="105"/>
    </row>
    <row r="26" spans="1:8" ht="35.1" customHeight="1">
      <c r="A26" s="2">
        <v>20</v>
      </c>
      <c r="B26" s="107" t="s">
        <v>258</v>
      </c>
      <c r="C26" s="113"/>
      <c r="D26" s="102"/>
      <c r="E26" s="64"/>
      <c r="F26" s="103"/>
      <c r="G26" s="104"/>
      <c r="H26" s="105"/>
    </row>
    <row r="27" spans="1:8" ht="35.1" customHeight="1">
      <c r="A27" s="2">
        <v>21</v>
      </c>
      <c r="B27" s="107" t="s">
        <v>323</v>
      </c>
      <c r="C27" s="123" t="s">
        <v>376</v>
      </c>
      <c r="D27" s="110">
        <v>43469</v>
      </c>
      <c r="E27" s="64"/>
      <c r="F27" s="103"/>
      <c r="G27" s="104"/>
      <c r="H27" s="105"/>
    </row>
    <row r="28" spans="1:8" ht="35.1" customHeight="1">
      <c r="A28" s="2">
        <v>22</v>
      </c>
      <c r="B28" s="107" t="s">
        <v>260</v>
      </c>
      <c r="C28" s="113"/>
      <c r="D28" s="102"/>
      <c r="E28" s="103"/>
      <c r="F28" s="64"/>
      <c r="G28" s="104"/>
      <c r="H28" s="105"/>
    </row>
    <row r="29" spans="1:8" ht="35.1" customHeight="1">
      <c r="A29" s="2">
        <v>23</v>
      </c>
      <c r="B29" s="107" t="s">
        <v>261</v>
      </c>
      <c r="C29" s="113"/>
      <c r="D29" s="102"/>
      <c r="E29" s="103"/>
      <c r="F29" s="104" t="s">
        <v>377</v>
      </c>
      <c r="G29" s="104"/>
      <c r="H29" s="105"/>
    </row>
    <row r="30" spans="1:8" ht="35.1" customHeight="1">
      <c r="A30" s="2">
        <v>24</v>
      </c>
      <c r="B30" s="106" t="s">
        <v>306</v>
      </c>
      <c r="C30" s="103"/>
      <c r="D30" s="102"/>
      <c r="E30" s="64"/>
      <c r="F30" s="103"/>
      <c r="G30" s="104"/>
      <c r="H30" s="105"/>
    </row>
    <row r="31" spans="1:8" ht="35.1" customHeight="1">
      <c r="A31" s="2">
        <v>25</v>
      </c>
      <c r="B31" s="106" t="s">
        <v>307</v>
      </c>
      <c r="C31" s="103"/>
      <c r="D31" s="102"/>
      <c r="E31" s="104" t="s">
        <v>378</v>
      </c>
      <c r="F31" s="103"/>
      <c r="G31" s="104"/>
      <c r="H31" s="105"/>
    </row>
    <row r="32" spans="1:8" ht="35.1" customHeight="1">
      <c r="A32" s="2">
        <v>26</v>
      </c>
      <c r="B32" s="107" t="s">
        <v>264</v>
      </c>
      <c r="C32" s="113"/>
      <c r="D32" s="109"/>
      <c r="E32" s="103"/>
      <c r="F32" s="64"/>
      <c r="G32" s="104" t="s">
        <v>379</v>
      </c>
      <c r="H32" s="105"/>
    </row>
    <row r="33" spans="1:8" ht="35.1" customHeight="1">
      <c r="A33" s="2">
        <v>27</v>
      </c>
      <c r="B33" s="107" t="s">
        <v>328</v>
      </c>
      <c r="C33" s="113"/>
      <c r="D33" s="110"/>
      <c r="E33" s="104" t="s">
        <v>380</v>
      </c>
      <c r="F33" s="64"/>
      <c r="G33" s="104"/>
      <c r="H33" s="114"/>
    </row>
    <row r="34" spans="1:8" ht="35.1" customHeight="1">
      <c r="A34" s="2">
        <v>28</v>
      </c>
      <c r="B34" s="115" t="s">
        <v>332</v>
      </c>
      <c r="C34" s="124" t="s">
        <v>381</v>
      </c>
      <c r="D34" s="124" t="s">
        <v>374</v>
      </c>
      <c r="E34" s="109"/>
      <c r="F34" s="108"/>
      <c r="G34" s="116"/>
      <c r="H34" s="114"/>
    </row>
    <row r="35" spans="1:8" ht="35.1" customHeight="1">
      <c r="A35" s="2">
        <v>29</v>
      </c>
      <c r="B35" s="115" t="s">
        <v>251</v>
      </c>
      <c r="C35" s="101">
        <v>42373</v>
      </c>
      <c r="D35" s="109"/>
      <c r="E35" s="124" t="s">
        <v>382</v>
      </c>
      <c r="F35" s="108"/>
      <c r="G35" s="116"/>
      <c r="H35" s="105"/>
    </row>
    <row r="36" spans="1:8" ht="35.1" customHeight="1">
      <c r="A36" s="2">
        <v>30</v>
      </c>
      <c r="B36" s="107" t="s">
        <v>319</v>
      </c>
      <c r="C36" s="113">
        <v>42739</v>
      </c>
      <c r="D36" s="102"/>
      <c r="E36" s="119" t="s">
        <v>382</v>
      </c>
      <c r="F36" s="108"/>
      <c r="G36" s="104"/>
      <c r="H36" s="105"/>
    </row>
    <row r="37" spans="1:8" ht="35.1" customHeight="1">
      <c r="A37" s="2">
        <v>31</v>
      </c>
      <c r="B37" s="106" t="s">
        <v>266</v>
      </c>
      <c r="C37" s="103"/>
      <c r="D37" s="110"/>
      <c r="E37" s="108"/>
      <c r="F37" s="108"/>
      <c r="G37" s="104"/>
      <c r="H37" s="105"/>
    </row>
    <row r="38" spans="1:8" ht="35.1" customHeight="1">
      <c r="A38" s="2">
        <v>32</v>
      </c>
      <c r="B38" s="106" t="s">
        <v>267</v>
      </c>
      <c r="C38" s="103"/>
      <c r="D38" s="110"/>
      <c r="E38" s="64"/>
      <c r="F38" s="64"/>
      <c r="G38" s="104" t="s">
        <v>371</v>
      </c>
      <c r="H38" s="105"/>
    </row>
    <row r="39" spans="1:8" ht="35.1" customHeight="1">
      <c r="A39" s="2">
        <v>33</v>
      </c>
      <c r="B39" s="106" t="s">
        <v>112</v>
      </c>
      <c r="C39" s="121" t="s">
        <v>383</v>
      </c>
      <c r="D39" s="102"/>
      <c r="E39" s="103"/>
      <c r="F39" s="104" t="s">
        <v>384</v>
      </c>
      <c r="G39" s="104"/>
      <c r="H39" s="105"/>
    </row>
    <row r="40" spans="1:8" ht="35.1" customHeight="1">
      <c r="A40" s="2">
        <v>34</v>
      </c>
      <c r="B40" s="106" t="s">
        <v>116</v>
      </c>
      <c r="C40" s="103"/>
      <c r="D40" s="120" t="s">
        <v>385</v>
      </c>
      <c r="E40" s="64"/>
      <c r="F40" s="64"/>
      <c r="G40" s="104" t="s">
        <v>386</v>
      </c>
      <c r="H40" s="105"/>
    </row>
    <row r="41" spans="1:8" ht="35.1" customHeight="1">
      <c r="A41" s="2">
        <v>35</v>
      </c>
      <c r="B41" s="107" t="s">
        <v>309</v>
      </c>
      <c r="C41" s="113">
        <v>43110</v>
      </c>
      <c r="D41" s="102"/>
      <c r="E41" s="64"/>
      <c r="F41" s="64"/>
      <c r="G41" s="114">
        <v>44571</v>
      </c>
      <c r="H41" s="114"/>
    </row>
    <row r="42" spans="1:8" ht="35.1" customHeight="1">
      <c r="A42" s="2">
        <v>36</v>
      </c>
      <c r="B42" s="106" t="s">
        <v>290</v>
      </c>
      <c r="C42" s="121" t="s">
        <v>381</v>
      </c>
      <c r="D42" s="120" t="s">
        <v>373</v>
      </c>
      <c r="E42" s="64"/>
      <c r="F42" s="104" t="s">
        <v>388</v>
      </c>
      <c r="G42" s="104"/>
      <c r="H42" s="105"/>
    </row>
    <row r="43" spans="1:8" ht="35.1" customHeight="1">
      <c r="A43" s="2">
        <v>37</v>
      </c>
      <c r="B43" s="106" t="s">
        <v>363</v>
      </c>
      <c r="C43" s="64"/>
      <c r="D43" s="102"/>
      <c r="E43" s="64"/>
      <c r="F43" s="64"/>
      <c r="G43" s="104"/>
      <c r="H43" s="105"/>
    </row>
    <row r="44" spans="1:8" ht="35.1" customHeight="1">
      <c r="A44" s="2">
        <v>38</v>
      </c>
      <c r="B44" s="106" t="s">
        <v>333</v>
      </c>
      <c r="C44" s="121" t="s">
        <v>389</v>
      </c>
      <c r="D44" s="102"/>
      <c r="E44" s="103"/>
      <c r="F44" s="104" t="s">
        <v>390</v>
      </c>
      <c r="G44" s="104"/>
      <c r="H44" s="105"/>
    </row>
    <row r="45" spans="1:8" ht="35.1" customHeight="1">
      <c r="A45" s="2">
        <v>39</v>
      </c>
      <c r="B45" s="106" t="s">
        <v>131</v>
      </c>
      <c r="C45" s="121" t="s">
        <v>391</v>
      </c>
      <c r="D45" s="102"/>
      <c r="E45" s="121" t="s">
        <v>380</v>
      </c>
      <c r="F45" s="64"/>
      <c r="G45" s="104"/>
      <c r="H45" s="105"/>
    </row>
    <row r="46" spans="1:8" ht="35.1" customHeight="1">
      <c r="A46" s="2">
        <v>40</v>
      </c>
      <c r="B46" s="107" t="s">
        <v>338</v>
      </c>
      <c r="C46" s="113"/>
      <c r="D46" s="102"/>
      <c r="E46" s="103"/>
      <c r="F46" s="64"/>
      <c r="G46" s="104"/>
      <c r="H46" s="105"/>
    </row>
    <row r="47" spans="1:8" ht="35.1" customHeight="1">
      <c r="A47" s="2">
        <v>41</v>
      </c>
      <c r="B47" s="107" t="s">
        <v>259</v>
      </c>
      <c r="C47" s="113"/>
      <c r="D47" s="102"/>
      <c r="E47" s="103"/>
      <c r="F47" s="64"/>
      <c r="G47" s="104"/>
      <c r="H47" s="105"/>
    </row>
    <row r="48" spans="1:8" ht="35.1" customHeight="1">
      <c r="A48" s="2">
        <v>42</v>
      </c>
      <c r="B48" s="106" t="s">
        <v>334</v>
      </c>
      <c r="C48" s="103"/>
      <c r="D48" s="104" t="s">
        <v>369</v>
      </c>
      <c r="E48" s="103"/>
      <c r="F48" s="104" t="s">
        <v>384</v>
      </c>
      <c r="G48" s="104"/>
      <c r="H48" s="105"/>
    </row>
    <row r="49" spans="1:8" ht="35.1" customHeight="1">
      <c r="A49" s="2">
        <v>43</v>
      </c>
      <c r="B49" s="106" t="s">
        <v>361</v>
      </c>
      <c r="C49" s="64"/>
      <c r="D49" s="64"/>
      <c r="E49" s="64"/>
      <c r="F49" s="64"/>
      <c r="G49" s="104"/>
      <c r="H49" s="105"/>
    </row>
    <row r="50" spans="1:8" ht="35.1" customHeight="1">
      <c r="A50" s="2">
        <v>44</v>
      </c>
      <c r="B50" s="106" t="s">
        <v>327</v>
      </c>
      <c r="C50" s="103"/>
      <c r="D50" s="64"/>
      <c r="E50" s="104" t="s">
        <v>392</v>
      </c>
      <c r="F50" s="104"/>
      <c r="G50" s="104"/>
      <c r="H50" s="105"/>
    </row>
    <row r="51" spans="1:8" ht="35.1" customHeight="1">
      <c r="A51" s="2">
        <v>45</v>
      </c>
      <c r="B51" s="106" t="s">
        <v>317</v>
      </c>
      <c r="C51" s="103"/>
      <c r="D51" s="102"/>
      <c r="E51" s="64"/>
      <c r="F51" s="103"/>
      <c r="G51" s="104"/>
      <c r="H51" s="105"/>
    </row>
    <row r="52" spans="1:8" ht="35.1" customHeight="1">
      <c r="A52" s="2">
        <v>46</v>
      </c>
      <c r="B52" s="117" t="s">
        <v>157</v>
      </c>
      <c r="C52" s="103"/>
      <c r="D52" s="64"/>
      <c r="E52" s="103"/>
      <c r="F52" s="103"/>
      <c r="G52" s="104"/>
      <c r="H52" s="105"/>
    </row>
    <row r="53" spans="1:8" ht="35.1" customHeight="1">
      <c r="A53" s="2">
        <v>47</v>
      </c>
      <c r="B53" s="118" t="s">
        <v>311</v>
      </c>
      <c r="C53" s="113"/>
      <c r="D53" s="64"/>
      <c r="E53" s="103"/>
      <c r="F53" s="121" t="s">
        <v>393</v>
      </c>
      <c r="G53" s="104"/>
      <c r="H53" s="105"/>
    </row>
    <row r="54" spans="1:8" ht="35.1" customHeight="1">
      <c r="A54" s="2">
        <v>48</v>
      </c>
      <c r="B54" s="117" t="s">
        <v>313</v>
      </c>
      <c r="C54" s="103"/>
      <c r="D54" s="64"/>
      <c r="E54" s="103"/>
      <c r="F54" s="64"/>
      <c r="G54" s="104"/>
      <c r="H54" s="105"/>
    </row>
    <row r="55" spans="1:8" ht="35.1" customHeight="1">
      <c r="A55" s="2">
        <v>49</v>
      </c>
      <c r="B55" s="117" t="s">
        <v>274</v>
      </c>
      <c r="C55" s="103"/>
      <c r="D55" s="64"/>
      <c r="E55" s="103"/>
      <c r="F55" s="104" t="s">
        <v>394</v>
      </c>
      <c r="G55" s="104"/>
      <c r="H55" s="105"/>
    </row>
    <row r="56" spans="1:8" ht="35.1" customHeight="1">
      <c r="A56" s="2">
        <v>50</v>
      </c>
      <c r="B56" s="117" t="s">
        <v>163</v>
      </c>
      <c r="C56" s="103"/>
      <c r="D56" s="121" t="s">
        <v>395</v>
      </c>
      <c r="E56" s="121"/>
      <c r="F56" s="64"/>
      <c r="G56" s="104"/>
      <c r="H56" s="105"/>
    </row>
    <row r="57" spans="1:8" ht="35.1" customHeight="1">
      <c r="A57" s="2">
        <v>51</v>
      </c>
      <c r="B57" s="107" t="s">
        <v>315</v>
      </c>
      <c r="C57" s="108"/>
      <c r="D57" s="108"/>
      <c r="E57" s="104" t="s">
        <v>380</v>
      </c>
      <c r="F57" s="64"/>
      <c r="G57" s="104"/>
      <c r="H57" s="105"/>
    </row>
    <row r="58" spans="1:8" ht="35.1" customHeight="1">
      <c r="A58" s="2">
        <v>52</v>
      </c>
      <c r="B58" s="107" t="s">
        <v>171</v>
      </c>
      <c r="C58" s="113"/>
      <c r="D58" s="103"/>
      <c r="E58" s="64"/>
      <c r="F58" s="64"/>
      <c r="G58" s="104" t="s">
        <v>396</v>
      </c>
      <c r="H58" s="114"/>
    </row>
    <row r="59" spans="1:8" ht="35.1" customHeight="1">
      <c r="A59" s="2">
        <v>53</v>
      </c>
      <c r="B59" s="107" t="s">
        <v>335</v>
      </c>
      <c r="C59" s="108"/>
      <c r="D59" s="103">
        <v>43475</v>
      </c>
      <c r="E59" s="64"/>
      <c r="F59" s="103"/>
      <c r="G59" s="104"/>
      <c r="H59" s="105"/>
    </row>
    <row r="60" spans="1:8" ht="35.1" customHeight="1">
      <c r="A60" s="2">
        <v>54</v>
      </c>
      <c r="B60" s="107" t="s">
        <v>295</v>
      </c>
      <c r="C60" s="113"/>
      <c r="D60" s="119" t="s">
        <v>397</v>
      </c>
      <c r="E60" s="113"/>
      <c r="F60" s="108"/>
      <c r="G60" s="119"/>
      <c r="H60" s="105"/>
    </row>
    <row r="61" spans="1:8" ht="35.1" customHeight="1">
      <c r="A61" s="2">
        <v>55</v>
      </c>
      <c r="B61" s="107" t="s">
        <v>336</v>
      </c>
      <c r="C61" s="113"/>
      <c r="D61" s="64"/>
      <c r="E61" s="121" t="s">
        <v>385</v>
      </c>
      <c r="F61" s="64"/>
      <c r="G61" s="104"/>
      <c r="H61" s="105"/>
    </row>
    <row r="65" spans="6:8" ht="15" customHeight="1">
      <c r="F65" s="175" t="s">
        <v>183</v>
      </c>
      <c r="G65" s="175"/>
      <c r="H65" s="175"/>
    </row>
    <row r="69" spans="6:8">
      <c r="F69" s="176" t="s">
        <v>296</v>
      </c>
      <c r="G69" s="176"/>
      <c r="H69" s="176"/>
    </row>
    <row r="70" spans="6:8">
      <c r="F70" s="177" t="s">
        <v>325</v>
      </c>
      <c r="G70" s="177"/>
      <c r="H70" s="177"/>
    </row>
  </sheetData>
  <mergeCells count="9">
    <mergeCell ref="F65:H65"/>
    <mergeCell ref="F69:H69"/>
    <mergeCell ref="F70:H70"/>
    <mergeCell ref="A2:G2"/>
    <mergeCell ref="A3:G3"/>
    <mergeCell ref="B5:B6"/>
    <mergeCell ref="A5:A6"/>
    <mergeCell ref="C5:C6"/>
    <mergeCell ref="D5:H5"/>
  </mergeCells>
  <pageMargins left="0.7" right="0.7" top="0.75" bottom="0.75" header="0.3" footer="0.3"/>
  <pageSetup paperSize="9" scale="65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59" workbookViewId="0">
      <selection activeCell="E69" sqref="A1:F69"/>
    </sheetView>
  </sheetViews>
  <sheetFormatPr defaultRowHeight="15"/>
  <cols>
    <col min="1" max="1" width="5.7109375" customWidth="1"/>
    <col min="2" max="2" width="48.140625" customWidth="1"/>
    <col min="3" max="3" width="26.85546875" customWidth="1"/>
    <col min="4" max="4" width="21.42578125" customWidth="1"/>
    <col min="5" max="5" width="10.85546875" customWidth="1"/>
    <col min="6" max="6" width="24.140625" customWidth="1"/>
  </cols>
  <sheetData>
    <row r="1" spans="1:7" ht="15.75">
      <c r="A1" s="173" t="s">
        <v>244</v>
      </c>
      <c r="B1" s="173"/>
      <c r="C1" s="173"/>
      <c r="D1" s="173"/>
      <c r="E1" s="173"/>
      <c r="F1" s="173"/>
    </row>
    <row r="2" spans="1:7" ht="15.75">
      <c r="A2" s="174" t="s">
        <v>432</v>
      </c>
      <c r="B2" s="174"/>
      <c r="C2" s="174"/>
      <c r="D2" s="174"/>
      <c r="E2" s="174"/>
      <c r="F2" s="174"/>
    </row>
    <row r="3" spans="1:7">
      <c r="A3" s="76"/>
      <c r="B3" s="76"/>
      <c r="C3" s="76"/>
      <c r="D3" s="76"/>
      <c r="E3" s="76"/>
      <c r="F3" s="76"/>
    </row>
    <row r="4" spans="1:7" ht="31.5">
      <c r="A4" s="135" t="s">
        <v>0</v>
      </c>
      <c r="B4" s="135" t="s">
        <v>1</v>
      </c>
      <c r="C4" s="135" t="s">
        <v>2</v>
      </c>
      <c r="D4" s="135" t="s">
        <v>3</v>
      </c>
      <c r="E4" s="135" t="s">
        <v>4</v>
      </c>
      <c r="F4" s="135" t="s">
        <v>5</v>
      </c>
    </row>
    <row r="5" spans="1:7" ht="15.75">
      <c r="A5" s="1">
        <v>1</v>
      </c>
      <c r="B5" s="1">
        <v>2</v>
      </c>
      <c r="C5" s="1">
        <v>4</v>
      </c>
      <c r="D5" s="1">
        <v>5</v>
      </c>
      <c r="E5" s="1">
        <v>6</v>
      </c>
      <c r="F5" s="64">
        <v>7</v>
      </c>
    </row>
    <row r="6" spans="1:7" ht="45" customHeight="1">
      <c r="A6" s="2">
        <v>1</v>
      </c>
      <c r="B6" s="78" t="s">
        <v>296</v>
      </c>
      <c r="C6" s="79" t="s">
        <v>297</v>
      </c>
      <c r="D6" s="80" t="s">
        <v>8</v>
      </c>
      <c r="E6" s="80" t="s">
        <v>9</v>
      </c>
      <c r="F6" s="81" t="s">
        <v>10</v>
      </c>
    </row>
    <row r="7" spans="1:7" ht="45" customHeight="1">
      <c r="A7" s="2">
        <v>2</v>
      </c>
      <c r="B7" s="78" t="s">
        <v>399</v>
      </c>
      <c r="C7" s="79" t="s">
        <v>400</v>
      </c>
      <c r="D7" s="80" t="s">
        <v>8</v>
      </c>
      <c r="E7" s="80" t="s">
        <v>9</v>
      </c>
      <c r="F7" s="81" t="s">
        <v>13</v>
      </c>
    </row>
    <row r="8" spans="1:7" ht="45" customHeight="1">
      <c r="A8" s="2">
        <v>3</v>
      </c>
      <c r="B8" s="78" t="s">
        <v>420</v>
      </c>
      <c r="C8" s="79" t="s">
        <v>421</v>
      </c>
      <c r="D8" s="80" t="s">
        <v>8</v>
      </c>
      <c r="E8" s="80" t="s">
        <v>9</v>
      </c>
      <c r="F8" s="81" t="s">
        <v>18</v>
      </c>
    </row>
    <row r="9" spans="1:7" ht="45" customHeight="1">
      <c r="A9" s="2">
        <v>4</v>
      </c>
      <c r="B9" s="82" t="s">
        <v>353</v>
      </c>
      <c r="C9" s="79" t="s">
        <v>354</v>
      </c>
      <c r="D9" s="80" t="s">
        <v>53</v>
      </c>
      <c r="E9" s="80" t="s">
        <v>54</v>
      </c>
      <c r="F9" s="81" t="s">
        <v>21</v>
      </c>
      <c r="G9" s="97">
        <v>43653</v>
      </c>
    </row>
    <row r="10" spans="1:7" ht="45" customHeight="1">
      <c r="A10" s="2">
        <v>5</v>
      </c>
      <c r="B10" s="136" t="s">
        <v>419</v>
      </c>
      <c r="C10" s="80" t="s">
        <v>23</v>
      </c>
      <c r="D10" s="80" t="s">
        <v>24</v>
      </c>
      <c r="E10" s="80" t="s">
        <v>17</v>
      </c>
      <c r="F10" s="81" t="s">
        <v>25</v>
      </c>
    </row>
    <row r="11" spans="1:7" ht="45" customHeight="1">
      <c r="A11" s="2">
        <v>6</v>
      </c>
      <c r="B11" s="78" t="s">
        <v>401</v>
      </c>
      <c r="C11" s="79" t="s">
        <v>402</v>
      </c>
      <c r="D11" s="80" t="s">
        <v>8</v>
      </c>
      <c r="E11" s="80" t="s">
        <v>9</v>
      </c>
      <c r="F11" s="81" t="s">
        <v>28</v>
      </c>
      <c r="G11" s="97">
        <v>43653</v>
      </c>
    </row>
    <row r="12" spans="1:7" ht="45" customHeight="1">
      <c r="A12" s="2">
        <v>7</v>
      </c>
      <c r="B12" s="78" t="s">
        <v>357</v>
      </c>
      <c r="C12" s="79" t="s">
        <v>352</v>
      </c>
      <c r="D12" s="80" t="s">
        <v>53</v>
      </c>
      <c r="E12" s="80" t="s">
        <v>54</v>
      </c>
      <c r="F12" s="81" t="s">
        <v>31</v>
      </c>
      <c r="G12" s="97">
        <v>43653</v>
      </c>
    </row>
    <row r="13" spans="1:7" ht="45" customHeight="1">
      <c r="A13" s="2">
        <v>8</v>
      </c>
      <c r="B13" s="78" t="s">
        <v>282</v>
      </c>
      <c r="C13" s="79" t="s">
        <v>33</v>
      </c>
      <c r="D13" s="80" t="s">
        <v>53</v>
      </c>
      <c r="E13" s="80" t="s">
        <v>54</v>
      </c>
      <c r="F13" s="81" t="s">
        <v>36</v>
      </c>
    </row>
    <row r="14" spans="1:7" ht="45" customHeight="1">
      <c r="A14" s="2">
        <v>9</v>
      </c>
      <c r="B14" s="85" t="s">
        <v>403</v>
      </c>
      <c r="C14" s="79" t="s">
        <v>404</v>
      </c>
      <c r="D14" s="80" t="s">
        <v>424</v>
      </c>
      <c r="E14" s="80" t="s">
        <v>35</v>
      </c>
      <c r="F14" s="81" t="s">
        <v>39</v>
      </c>
    </row>
    <row r="15" spans="1:7" ht="45" customHeight="1">
      <c r="A15" s="2">
        <v>10</v>
      </c>
      <c r="B15" s="78" t="s">
        <v>40</v>
      </c>
      <c r="C15" s="79" t="s">
        <v>41</v>
      </c>
      <c r="D15" s="80" t="s">
        <v>42</v>
      </c>
      <c r="E15" s="80" t="s">
        <v>43</v>
      </c>
      <c r="F15" s="81" t="s">
        <v>44</v>
      </c>
    </row>
    <row r="16" spans="1:7" ht="45" customHeight="1">
      <c r="A16" s="2">
        <v>11</v>
      </c>
      <c r="B16" s="82" t="s">
        <v>47</v>
      </c>
      <c r="C16" s="80" t="s">
        <v>48</v>
      </c>
      <c r="D16" s="80" t="s">
        <v>49</v>
      </c>
      <c r="E16" s="80" t="s">
        <v>50</v>
      </c>
      <c r="F16" s="81" t="s">
        <v>51</v>
      </c>
    </row>
    <row r="17" spans="1:6" ht="45" customHeight="1">
      <c r="A17" s="2">
        <v>12</v>
      </c>
      <c r="B17" s="83" t="s">
        <v>255</v>
      </c>
      <c r="C17" s="79" t="s">
        <v>64</v>
      </c>
      <c r="D17" s="80" t="s">
        <v>53</v>
      </c>
      <c r="E17" s="80" t="s">
        <v>54</v>
      </c>
      <c r="F17" s="80" t="s">
        <v>57</v>
      </c>
    </row>
    <row r="18" spans="1:6" ht="45" customHeight="1">
      <c r="A18" s="2">
        <v>13</v>
      </c>
      <c r="B18" s="82" t="s">
        <v>415</v>
      </c>
      <c r="C18" s="79" t="s">
        <v>416</v>
      </c>
      <c r="D18" s="80" t="s">
        <v>60</v>
      </c>
      <c r="E18" s="80" t="s">
        <v>61</v>
      </c>
      <c r="F18" s="80" t="s">
        <v>62</v>
      </c>
    </row>
    <row r="19" spans="1:6" ht="45" customHeight="1">
      <c r="A19" s="2">
        <v>14</v>
      </c>
      <c r="B19" s="83" t="s">
        <v>417</v>
      </c>
      <c r="C19" s="79" t="s">
        <v>418</v>
      </c>
      <c r="D19" s="80" t="s">
        <v>114</v>
      </c>
      <c r="E19" s="80" t="s">
        <v>35</v>
      </c>
      <c r="F19" s="81" t="s">
        <v>65</v>
      </c>
    </row>
    <row r="20" spans="1:6" ht="45" customHeight="1">
      <c r="A20" s="2">
        <v>15</v>
      </c>
      <c r="B20" s="83" t="s">
        <v>256</v>
      </c>
      <c r="C20" s="79" t="s">
        <v>67</v>
      </c>
      <c r="D20" s="80" t="s">
        <v>24</v>
      </c>
      <c r="E20" s="80" t="s">
        <v>17</v>
      </c>
      <c r="F20" s="81" t="s">
        <v>68</v>
      </c>
    </row>
    <row r="21" spans="1:6" ht="45" customHeight="1">
      <c r="A21" s="2">
        <v>16</v>
      </c>
      <c r="B21" s="83" t="s">
        <v>405</v>
      </c>
      <c r="C21" s="79" t="s">
        <v>406</v>
      </c>
      <c r="D21" s="80" t="s">
        <v>60</v>
      </c>
      <c r="E21" s="80" t="s">
        <v>61</v>
      </c>
      <c r="F21" s="81" t="s">
        <v>72</v>
      </c>
    </row>
    <row r="22" spans="1:6" ht="45" customHeight="1">
      <c r="A22" s="2">
        <v>17</v>
      </c>
      <c r="B22" s="78" t="s">
        <v>257</v>
      </c>
      <c r="C22" s="79" t="s">
        <v>74</v>
      </c>
      <c r="D22" s="80" t="s">
        <v>8</v>
      </c>
      <c r="E22" s="80" t="s">
        <v>9</v>
      </c>
      <c r="F22" s="80" t="s">
        <v>75</v>
      </c>
    </row>
    <row r="23" spans="1:6" ht="45" customHeight="1">
      <c r="A23" s="2">
        <v>18</v>
      </c>
      <c r="B23" s="83" t="s">
        <v>423</v>
      </c>
      <c r="C23" s="79" t="s">
        <v>431</v>
      </c>
      <c r="D23" s="80" t="s">
        <v>53</v>
      </c>
      <c r="E23" s="80" t="s">
        <v>54</v>
      </c>
      <c r="F23" s="80" t="s">
        <v>78</v>
      </c>
    </row>
    <row r="24" spans="1:6" ht="45" customHeight="1">
      <c r="A24" s="2">
        <v>19</v>
      </c>
      <c r="B24" s="83" t="s">
        <v>323</v>
      </c>
      <c r="C24" s="79" t="s">
        <v>320</v>
      </c>
      <c r="D24" s="80" t="s">
        <v>53</v>
      </c>
      <c r="E24" s="80" t="s">
        <v>54</v>
      </c>
      <c r="F24" s="81" t="s">
        <v>81</v>
      </c>
    </row>
    <row r="25" spans="1:6" ht="45" customHeight="1">
      <c r="A25" s="2">
        <v>20</v>
      </c>
      <c r="B25" s="83" t="s">
        <v>260</v>
      </c>
      <c r="C25" s="79" t="s">
        <v>83</v>
      </c>
      <c r="D25" s="80" t="s">
        <v>53</v>
      </c>
      <c r="E25" s="80" t="s">
        <v>54</v>
      </c>
      <c r="F25" s="81" t="s">
        <v>84</v>
      </c>
    </row>
    <row r="26" spans="1:6" ht="45" customHeight="1">
      <c r="A26" s="2">
        <v>21</v>
      </c>
      <c r="B26" s="83" t="s">
        <v>414</v>
      </c>
      <c r="C26" s="79" t="s">
        <v>413</v>
      </c>
      <c r="D26" s="80" t="s">
        <v>24</v>
      </c>
      <c r="E26" s="80" t="s">
        <v>17</v>
      </c>
      <c r="F26" s="81" t="s">
        <v>87</v>
      </c>
    </row>
    <row r="27" spans="1:6" ht="45" customHeight="1">
      <c r="A27" s="2">
        <v>22</v>
      </c>
      <c r="B27" s="82" t="s">
        <v>271</v>
      </c>
      <c r="C27" s="79" t="s">
        <v>147</v>
      </c>
      <c r="D27" s="80" t="s">
        <v>114</v>
      </c>
      <c r="E27" s="80" t="s">
        <v>35</v>
      </c>
      <c r="F27" s="81" t="s">
        <v>90</v>
      </c>
    </row>
    <row r="28" spans="1:6" ht="45" customHeight="1">
      <c r="A28" s="2">
        <v>23</v>
      </c>
      <c r="B28" s="82" t="s">
        <v>307</v>
      </c>
      <c r="C28" s="79" t="s">
        <v>308</v>
      </c>
      <c r="D28" s="80" t="s">
        <v>114</v>
      </c>
      <c r="E28" s="80" t="s">
        <v>35</v>
      </c>
      <c r="F28" s="81" t="s">
        <v>94</v>
      </c>
    </row>
    <row r="29" spans="1:6" ht="45" customHeight="1">
      <c r="A29" s="2">
        <v>24</v>
      </c>
      <c r="B29" s="83" t="s">
        <v>264</v>
      </c>
      <c r="C29" s="86" t="s">
        <v>96</v>
      </c>
      <c r="D29" s="80" t="s">
        <v>71</v>
      </c>
      <c r="E29" s="80" t="s">
        <v>35</v>
      </c>
      <c r="F29" s="81" t="s">
        <v>97</v>
      </c>
    </row>
    <row r="30" spans="1:6" ht="45" customHeight="1">
      <c r="A30" s="2">
        <v>25</v>
      </c>
      <c r="B30" s="83" t="s">
        <v>328</v>
      </c>
      <c r="C30" s="79" t="s">
        <v>99</v>
      </c>
      <c r="D30" s="80" t="s">
        <v>24</v>
      </c>
      <c r="E30" s="80" t="s">
        <v>17</v>
      </c>
      <c r="F30" s="81" t="s">
        <v>100</v>
      </c>
    </row>
    <row r="31" spans="1:6" ht="37.5">
      <c r="A31" s="2">
        <v>26</v>
      </c>
      <c r="B31" s="87" t="s">
        <v>332</v>
      </c>
      <c r="C31" s="86" t="s">
        <v>102</v>
      </c>
      <c r="D31" s="86" t="s">
        <v>60</v>
      </c>
      <c r="E31" s="88" t="s">
        <v>61</v>
      </c>
      <c r="F31" s="89" t="s">
        <v>97</v>
      </c>
    </row>
    <row r="32" spans="1:6" ht="37.5">
      <c r="A32" s="2">
        <v>27</v>
      </c>
      <c r="B32" s="87" t="s">
        <v>251</v>
      </c>
      <c r="C32" s="86" t="s">
        <v>252</v>
      </c>
      <c r="D32" s="86" t="s">
        <v>42</v>
      </c>
      <c r="E32" s="88" t="s">
        <v>425</v>
      </c>
      <c r="F32" s="89" t="s">
        <v>253</v>
      </c>
    </row>
    <row r="33" spans="1:6" ht="45" customHeight="1">
      <c r="A33" s="2">
        <v>28</v>
      </c>
      <c r="B33" s="83" t="s">
        <v>319</v>
      </c>
      <c r="C33" s="79" t="s">
        <v>104</v>
      </c>
      <c r="D33" s="88" t="s">
        <v>53</v>
      </c>
      <c r="E33" s="88" t="s">
        <v>54</v>
      </c>
      <c r="F33" s="81" t="s">
        <v>105</v>
      </c>
    </row>
    <row r="34" spans="1:6" ht="39.75" customHeight="1">
      <c r="A34" s="2">
        <v>29</v>
      </c>
      <c r="B34" s="82" t="s">
        <v>430</v>
      </c>
      <c r="C34" s="79" t="s">
        <v>422</v>
      </c>
      <c r="D34" s="88" t="s">
        <v>53</v>
      </c>
      <c r="E34" s="88" t="s">
        <v>54</v>
      </c>
      <c r="F34" s="81" t="s">
        <v>108</v>
      </c>
    </row>
    <row r="35" spans="1:6" ht="37.5">
      <c r="A35" s="2">
        <v>30</v>
      </c>
      <c r="B35" s="82" t="s">
        <v>267</v>
      </c>
      <c r="C35" s="79" t="s">
        <v>110</v>
      </c>
      <c r="D35" s="80" t="s">
        <v>53</v>
      </c>
      <c r="E35" s="80" t="s">
        <v>54</v>
      </c>
      <c r="F35" s="81" t="s">
        <v>111</v>
      </c>
    </row>
    <row r="36" spans="1:6" ht="37.5">
      <c r="A36" s="2">
        <v>31</v>
      </c>
      <c r="B36" s="82" t="s">
        <v>112</v>
      </c>
      <c r="C36" s="79" t="s">
        <v>113</v>
      </c>
      <c r="D36" s="80" t="s">
        <v>114</v>
      </c>
      <c r="E36" s="80" t="s">
        <v>35</v>
      </c>
      <c r="F36" s="81" t="s">
        <v>115</v>
      </c>
    </row>
    <row r="37" spans="1:6" ht="37.5">
      <c r="A37" s="2">
        <v>32</v>
      </c>
      <c r="B37" s="82" t="s">
        <v>268</v>
      </c>
      <c r="C37" s="79" t="s">
        <v>117</v>
      </c>
      <c r="D37" s="80" t="s">
        <v>53</v>
      </c>
      <c r="E37" s="80" t="s">
        <v>54</v>
      </c>
      <c r="F37" s="81" t="s">
        <v>118</v>
      </c>
    </row>
    <row r="38" spans="1:6" ht="42.75" customHeight="1">
      <c r="A38" s="2">
        <v>33</v>
      </c>
      <c r="B38" s="83" t="s">
        <v>407</v>
      </c>
      <c r="C38" s="79" t="s">
        <v>426</v>
      </c>
      <c r="D38" s="80" t="s">
        <v>53</v>
      </c>
      <c r="E38" s="80" t="s">
        <v>54</v>
      </c>
      <c r="F38" s="81" t="s">
        <v>121</v>
      </c>
    </row>
    <row r="39" spans="1:6" ht="35.25" customHeight="1">
      <c r="A39" s="2">
        <v>34</v>
      </c>
      <c r="B39" s="82" t="s">
        <v>290</v>
      </c>
      <c r="C39" s="79" t="s">
        <v>123</v>
      </c>
      <c r="D39" s="80" t="s">
        <v>114</v>
      </c>
      <c r="E39" s="80" t="s">
        <v>35</v>
      </c>
      <c r="F39" s="81" t="s">
        <v>124</v>
      </c>
    </row>
    <row r="40" spans="1:6" ht="37.5">
      <c r="A40" s="2">
        <v>35</v>
      </c>
      <c r="B40" s="82" t="s">
        <v>427</v>
      </c>
      <c r="C40" s="79" t="s">
        <v>428</v>
      </c>
      <c r="D40" s="80" t="s">
        <v>53</v>
      </c>
      <c r="E40" s="80" t="s">
        <v>54</v>
      </c>
      <c r="F40" s="81" t="s">
        <v>127</v>
      </c>
    </row>
    <row r="41" spans="1:6" ht="37.5">
      <c r="A41" s="2">
        <v>36</v>
      </c>
      <c r="B41" s="82" t="s">
        <v>333</v>
      </c>
      <c r="C41" s="79" t="s">
        <v>129</v>
      </c>
      <c r="D41" s="80" t="s">
        <v>114</v>
      </c>
      <c r="E41" s="80" t="s">
        <v>35</v>
      </c>
      <c r="F41" s="81" t="s">
        <v>130</v>
      </c>
    </row>
    <row r="42" spans="1:6" ht="37.5">
      <c r="A42" s="2">
        <v>37</v>
      </c>
      <c r="B42" s="82" t="s">
        <v>131</v>
      </c>
      <c r="C42" s="79" t="s">
        <v>132</v>
      </c>
      <c r="D42" s="80" t="s">
        <v>53</v>
      </c>
      <c r="E42" s="80" t="s">
        <v>54</v>
      </c>
      <c r="F42" s="81" t="s">
        <v>133</v>
      </c>
    </row>
    <row r="43" spans="1:6" ht="33.75" customHeight="1">
      <c r="A43" s="2">
        <v>38</v>
      </c>
      <c r="B43" s="83" t="s">
        <v>410</v>
      </c>
      <c r="C43" s="79" t="s">
        <v>429</v>
      </c>
      <c r="D43" s="80" t="s">
        <v>60</v>
      </c>
      <c r="E43" s="80" t="s">
        <v>35</v>
      </c>
      <c r="F43" s="81" t="s">
        <v>136</v>
      </c>
    </row>
    <row r="44" spans="1:6" ht="37.5" customHeight="1">
      <c r="A44" s="2">
        <v>39</v>
      </c>
      <c r="B44" s="83" t="s">
        <v>259</v>
      </c>
      <c r="C44" s="79" t="s">
        <v>80</v>
      </c>
      <c r="D44" s="80" t="s">
        <v>24</v>
      </c>
      <c r="E44" s="80" t="s">
        <v>17</v>
      </c>
      <c r="F44" s="81" t="s">
        <v>139</v>
      </c>
    </row>
    <row r="45" spans="1:6" ht="37.5">
      <c r="A45" s="2">
        <v>40</v>
      </c>
      <c r="B45" s="82" t="s">
        <v>334</v>
      </c>
      <c r="C45" s="80" t="s">
        <v>141</v>
      </c>
      <c r="D45" s="80" t="s">
        <v>53</v>
      </c>
      <c r="E45" s="80" t="s">
        <v>54</v>
      </c>
      <c r="F45" s="81" t="s">
        <v>142</v>
      </c>
    </row>
    <row r="46" spans="1:6" ht="37.5">
      <c r="A46" s="2">
        <v>41</v>
      </c>
      <c r="B46" s="82" t="s">
        <v>361</v>
      </c>
      <c r="C46" s="80" t="s">
        <v>362</v>
      </c>
      <c r="D46" s="80" t="s">
        <v>60</v>
      </c>
      <c r="E46" s="80" t="s">
        <v>61</v>
      </c>
      <c r="F46" s="81" t="s">
        <v>145</v>
      </c>
    </row>
    <row r="47" spans="1:6" ht="37.5">
      <c r="A47" s="2">
        <v>42</v>
      </c>
      <c r="B47" s="82" t="s">
        <v>327</v>
      </c>
      <c r="C47" s="80" t="s">
        <v>324</v>
      </c>
      <c r="D47" s="80" t="s">
        <v>114</v>
      </c>
      <c r="E47" s="80" t="s">
        <v>35</v>
      </c>
      <c r="F47" s="81" t="s">
        <v>322</v>
      </c>
    </row>
    <row r="48" spans="1:6" ht="38.25" customHeight="1">
      <c r="A48" s="2">
        <v>43</v>
      </c>
      <c r="B48" s="82" t="s">
        <v>317</v>
      </c>
      <c r="C48" s="79" t="s">
        <v>318</v>
      </c>
      <c r="D48" s="80" t="s">
        <v>24</v>
      </c>
      <c r="E48" s="80" t="s">
        <v>17</v>
      </c>
      <c r="F48" s="81" t="s">
        <v>148</v>
      </c>
    </row>
    <row r="49" spans="1:6" ht="37.5" customHeight="1">
      <c r="A49" s="2">
        <v>44</v>
      </c>
      <c r="B49" s="90" t="s">
        <v>273</v>
      </c>
      <c r="C49" s="80" t="s">
        <v>158</v>
      </c>
      <c r="D49" s="80" t="s">
        <v>53</v>
      </c>
      <c r="E49" s="80" t="s">
        <v>54</v>
      </c>
      <c r="F49" s="81" t="s">
        <v>153</v>
      </c>
    </row>
    <row r="50" spans="1:6" ht="37.5">
      <c r="A50" s="2">
        <v>45</v>
      </c>
      <c r="B50" s="91" t="s">
        <v>411</v>
      </c>
      <c r="C50" s="80" t="s">
        <v>412</v>
      </c>
      <c r="D50" s="80" t="s">
        <v>60</v>
      </c>
      <c r="E50" s="80" t="s">
        <v>61</v>
      </c>
      <c r="F50" s="81" t="s">
        <v>156</v>
      </c>
    </row>
    <row r="51" spans="1:6" ht="37.5">
      <c r="A51" s="2">
        <v>46</v>
      </c>
      <c r="B51" s="90" t="s">
        <v>313</v>
      </c>
      <c r="C51" s="80" t="s">
        <v>314</v>
      </c>
      <c r="D51" s="80" t="s">
        <v>114</v>
      </c>
      <c r="E51" s="80" t="s">
        <v>35</v>
      </c>
      <c r="F51" s="81" t="s">
        <v>159</v>
      </c>
    </row>
    <row r="52" spans="1:6" ht="37.5">
      <c r="A52" s="2">
        <v>47</v>
      </c>
      <c r="B52" s="90" t="s">
        <v>274</v>
      </c>
      <c r="C52" s="80" t="s">
        <v>161</v>
      </c>
      <c r="D52" s="80" t="s">
        <v>24</v>
      </c>
      <c r="E52" s="80" t="s">
        <v>17</v>
      </c>
      <c r="F52" s="81" t="s">
        <v>162</v>
      </c>
    </row>
    <row r="53" spans="1:6" ht="37.5">
      <c r="A53" s="2">
        <v>48</v>
      </c>
      <c r="B53" s="90" t="s">
        <v>163</v>
      </c>
      <c r="C53" s="80" t="s">
        <v>164</v>
      </c>
      <c r="D53" s="80" t="s">
        <v>165</v>
      </c>
      <c r="E53" s="80" t="s">
        <v>166</v>
      </c>
      <c r="F53" s="81" t="s">
        <v>167</v>
      </c>
    </row>
    <row r="54" spans="1:6" ht="35.25" customHeight="1">
      <c r="A54" s="2">
        <v>49</v>
      </c>
      <c r="B54" s="83" t="s">
        <v>408</v>
      </c>
      <c r="C54" s="88" t="s">
        <v>409</v>
      </c>
      <c r="D54" s="80" t="s">
        <v>114</v>
      </c>
      <c r="E54" s="80" t="s">
        <v>35</v>
      </c>
      <c r="F54" s="81" t="s">
        <v>170</v>
      </c>
    </row>
    <row r="55" spans="1:6" ht="44.25" customHeight="1">
      <c r="A55" s="2">
        <v>50</v>
      </c>
      <c r="B55" s="83" t="s">
        <v>358</v>
      </c>
      <c r="C55" s="79" t="s">
        <v>359</v>
      </c>
      <c r="D55" s="80" t="s">
        <v>53</v>
      </c>
      <c r="E55" s="80" t="s">
        <v>54</v>
      </c>
      <c r="F55" s="81" t="s">
        <v>173</v>
      </c>
    </row>
    <row r="56" spans="1:6" ht="37.5">
      <c r="A56" s="2">
        <v>51</v>
      </c>
      <c r="B56" s="83" t="s">
        <v>335</v>
      </c>
      <c r="C56" s="80" t="s">
        <v>175</v>
      </c>
      <c r="D56" s="80" t="s">
        <v>53</v>
      </c>
      <c r="E56" s="80" t="s">
        <v>54</v>
      </c>
      <c r="F56" s="81" t="s">
        <v>176</v>
      </c>
    </row>
    <row r="57" spans="1:6" ht="37.5">
      <c r="A57" s="2">
        <v>52</v>
      </c>
      <c r="B57" s="83" t="s">
        <v>295</v>
      </c>
      <c r="C57" s="88" t="s">
        <v>178</v>
      </c>
      <c r="D57" s="88" t="s">
        <v>71</v>
      </c>
      <c r="E57" s="88" t="s">
        <v>35</v>
      </c>
      <c r="F57" s="92" t="s">
        <v>179</v>
      </c>
    </row>
    <row r="58" spans="1:6" ht="37.5">
      <c r="A58" s="2">
        <v>53</v>
      </c>
      <c r="B58" s="83" t="s">
        <v>336</v>
      </c>
      <c r="C58" s="80" t="s">
        <v>181</v>
      </c>
      <c r="D58" s="80" t="s">
        <v>53</v>
      </c>
      <c r="E58" s="80" t="s">
        <v>54</v>
      </c>
      <c r="F58" s="81" t="s">
        <v>182</v>
      </c>
    </row>
    <row r="62" spans="1:6">
      <c r="E62" s="175" t="s">
        <v>183</v>
      </c>
      <c r="F62" s="175"/>
    </row>
    <row r="68" spans="5:6">
      <c r="E68" s="176" t="s">
        <v>296</v>
      </c>
      <c r="F68" s="176"/>
    </row>
    <row r="69" spans="5:6">
      <c r="E69" s="177" t="s">
        <v>325</v>
      </c>
      <c r="F69" s="177"/>
    </row>
  </sheetData>
  <mergeCells count="5">
    <mergeCell ref="A1:F1"/>
    <mergeCell ref="A2:F2"/>
    <mergeCell ref="E62:F62"/>
    <mergeCell ref="E68:F68"/>
    <mergeCell ref="E69:F69"/>
  </mergeCells>
  <pageMargins left="0.7" right="0.7" top="0.75" bottom="0.75" header="0.3" footer="0.3"/>
  <pageSetup paperSize="9" scale="6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topLeftCell="A2" workbookViewId="0">
      <selection activeCell="H16" sqref="H16:H17"/>
    </sheetView>
  </sheetViews>
  <sheetFormatPr defaultRowHeight="15"/>
  <sheetData>
    <row r="1" spans="1:43">
      <c r="A1" s="155" t="s">
        <v>0</v>
      </c>
      <c r="B1" s="155" t="s">
        <v>186</v>
      </c>
      <c r="C1" s="158" t="s">
        <v>187</v>
      </c>
      <c r="D1" s="159"/>
      <c r="E1" s="159"/>
      <c r="F1" s="159"/>
      <c r="G1" s="159"/>
      <c r="H1" s="138" t="s">
        <v>188</v>
      </c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39"/>
      <c r="AN1" s="20" t="s">
        <v>189</v>
      </c>
      <c r="AO1" s="163" t="s">
        <v>190</v>
      </c>
      <c r="AP1" s="164"/>
    </row>
    <row r="2" spans="1:43">
      <c r="A2" s="156"/>
      <c r="B2" s="156"/>
      <c r="C2" s="160"/>
      <c r="D2" s="161"/>
      <c r="E2" s="161"/>
      <c r="F2" s="161"/>
      <c r="G2" s="161"/>
      <c r="H2" s="138" t="s">
        <v>191</v>
      </c>
      <c r="I2" s="162"/>
      <c r="J2" s="162"/>
      <c r="K2" s="139"/>
      <c r="L2" s="138" t="s">
        <v>192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39"/>
      <c r="AD2" s="138" t="s">
        <v>193</v>
      </c>
      <c r="AE2" s="162"/>
      <c r="AF2" s="162"/>
      <c r="AG2" s="162"/>
      <c r="AH2" s="162"/>
      <c r="AI2" s="162"/>
      <c r="AJ2" s="162"/>
      <c r="AK2" s="162"/>
      <c r="AL2" s="162"/>
      <c r="AM2" s="139"/>
      <c r="AN2" s="21" t="s">
        <v>194</v>
      </c>
      <c r="AO2" s="165" t="s">
        <v>195</v>
      </c>
      <c r="AP2" s="166"/>
    </row>
    <row r="3" spans="1:43">
      <c r="A3" s="156"/>
      <c r="B3" s="156"/>
      <c r="C3" s="167" t="s">
        <v>196</v>
      </c>
      <c r="D3" s="168"/>
      <c r="E3" s="168"/>
      <c r="F3" s="168"/>
      <c r="G3" s="169"/>
      <c r="H3" s="22" t="s">
        <v>197</v>
      </c>
      <c r="I3" s="22" t="s">
        <v>197</v>
      </c>
      <c r="J3" s="23" t="s">
        <v>197</v>
      </c>
      <c r="K3" s="148" t="s">
        <v>198</v>
      </c>
      <c r="L3" s="150" t="s">
        <v>199</v>
      </c>
      <c r="M3" s="151"/>
      <c r="N3" s="151"/>
      <c r="O3" s="152"/>
      <c r="P3" s="150" t="s">
        <v>200</v>
      </c>
      <c r="Q3" s="151"/>
      <c r="R3" s="151"/>
      <c r="S3" s="152"/>
      <c r="T3" s="150" t="s">
        <v>201</v>
      </c>
      <c r="U3" s="151"/>
      <c r="V3" s="151"/>
      <c r="W3" s="152"/>
      <c r="X3" s="150" t="s">
        <v>202</v>
      </c>
      <c r="Y3" s="151"/>
      <c r="Z3" s="151"/>
      <c r="AA3" s="151"/>
      <c r="AB3" s="152"/>
      <c r="AC3" s="153" t="s">
        <v>198</v>
      </c>
      <c r="AD3" s="141" t="s">
        <v>203</v>
      </c>
      <c r="AE3" s="141" t="s">
        <v>204</v>
      </c>
      <c r="AF3" s="141" t="s">
        <v>205</v>
      </c>
      <c r="AG3" s="141" t="s">
        <v>206</v>
      </c>
      <c r="AH3" s="141" t="s">
        <v>207</v>
      </c>
      <c r="AI3" s="141" t="s">
        <v>208</v>
      </c>
      <c r="AJ3" s="141" t="s">
        <v>209</v>
      </c>
      <c r="AK3" s="141" t="s">
        <v>210</v>
      </c>
      <c r="AL3" s="141" t="s">
        <v>211</v>
      </c>
      <c r="AM3" s="141" t="s">
        <v>212</v>
      </c>
      <c r="AN3" s="21" t="s">
        <v>213</v>
      </c>
      <c r="AO3" s="24" t="s">
        <v>197</v>
      </c>
      <c r="AP3" s="25" t="s">
        <v>197</v>
      </c>
    </row>
    <row r="4" spans="1:43">
      <c r="A4" s="157"/>
      <c r="B4" s="157"/>
      <c r="C4" s="26" t="s">
        <v>199</v>
      </c>
      <c r="D4" s="26" t="s">
        <v>200</v>
      </c>
      <c r="E4" s="26" t="s">
        <v>201</v>
      </c>
      <c r="F4" s="26" t="s">
        <v>202</v>
      </c>
      <c r="G4" s="27" t="s">
        <v>214</v>
      </c>
      <c r="H4" s="28" t="s">
        <v>215</v>
      </c>
      <c r="I4" s="29" t="s">
        <v>216</v>
      </c>
      <c r="J4" s="30" t="s">
        <v>217</v>
      </c>
      <c r="K4" s="149"/>
      <c r="L4" s="24" t="s">
        <v>218</v>
      </c>
      <c r="M4" s="31" t="s">
        <v>219</v>
      </c>
      <c r="N4" s="31" t="s">
        <v>220</v>
      </c>
      <c r="O4" s="31" t="s">
        <v>221</v>
      </c>
      <c r="P4" s="31" t="s">
        <v>218</v>
      </c>
      <c r="Q4" s="31" t="s">
        <v>219</v>
      </c>
      <c r="R4" s="31" t="s">
        <v>220</v>
      </c>
      <c r="S4" s="31" t="s">
        <v>221</v>
      </c>
      <c r="T4" s="31" t="s">
        <v>218</v>
      </c>
      <c r="U4" s="31" t="s">
        <v>219</v>
      </c>
      <c r="V4" s="31" t="s">
        <v>220</v>
      </c>
      <c r="W4" s="31" t="s">
        <v>221</v>
      </c>
      <c r="X4" s="31" t="s">
        <v>218</v>
      </c>
      <c r="Y4" s="31" t="s">
        <v>219</v>
      </c>
      <c r="Z4" s="31" t="s">
        <v>220</v>
      </c>
      <c r="AA4" s="31" t="s">
        <v>221</v>
      </c>
      <c r="AB4" s="31" t="s">
        <v>222</v>
      </c>
      <c r="AC4" s="154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32">
        <v>2012</v>
      </c>
      <c r="AO4" s="33" t="s">
        <v>216</v>
      </c>
      <c r="AP4" s="34" t="s">
        <v>217</v>
      </c>
    </row>
    <row r="5" spans="1:43">
      <c r="A5" s="35">
        <v>1</v>
      </c>
      <c r="B5" s="36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7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  <c r="AL5" s="35">
        <v>38</v>
      </c>
      <c r="AM5" s="35">
        <v>39</v>
      </c>
      <c r="AN5" s="35">
        <v>40</v>
      </c>
      <c r="AO5" s="35">
        <v>41</v>
      </c>
      <c r="AP5" s="35">
        <v>42</v>
      </c>
    </row>
    <row r="6" spans="1:43">
      <c r="A6" s="24">
        <v>1</v>
      </c>
      <c r="B6" s="38" t="s">
        <v>223</v>
      </c>
      <c r="C6" s="141"/>
      <c r="D6" s="141"/>
      <c r="E6" s="141">
        <v>2</v>
      </c>
      <c r="F6" s="141">
        <v>8</v>
      </c>
      <c r="G6" s="147" t="s">
        <v>224</v>
      </c>
      <c r="H6" s="141">
        <v>10</v>
      </c>
      <c r="I6" s="141" t="s">
        <v>224</v>
      </c>
      <c r="J6" s="141">
        <v>5</v>
      </c>
      <c r="K6" s="141">
        <v>15</v>
      </c>
      <c r="L6" s="141"/>
      <c r="M6" s="141"/>
      <c r="N6" s="141"/>
      <c r="O6" s="141"/>
      <c r="P6" s="141"/>
      <c r="Q6" s="141">
        <v>3</v>
      </c>
      <c r="R6" s="141">
        <v>1</v>
      </c>
      <c r="S6" s="141">
        <v>1</v>
      </c>
      <c r="T6" s="141">
        <v>3</v>
      </c>
      <c r="U6" s="141">
        <v>3</v>
      </c>
      <c r="V6" s="141"/>
      <c r="W6" s="141">
        <v>1</v>
      </c>
      <c r="X6" s="141">
        <v>3</v>
      </c>
      <c r="Y6" s="141"/>
      <c r="Z6" s="141"/>
      <c r="AA6" s="141"/>
      <c r="AB6" s="141"/>
      <c r="AC6" s="141">
        <f>SUM(Q6:AB6)</f>
        <v>15</v>
      </c>
      <c r="AD6" s="141" t="s">
        <v>224</v>
      </c>
      <c r="AE6" s="141" t="s">
        <v>224</v>
      </c>
      <c r="AF6" s="141">
        <v>7</v>
      </c>
      <c r="AG6" s="141" t="s">
        <v>224</v>
      </c>
      <c r="AH6" s="141" t="s">
        <v>224</v>
      </c>
      <c r="AI6" s="141" t="s">
        <v>224</v>
      </c>
      <c r="AJ6" s="141">
        <v>4</v>
      </c>
      <c r="AK6" s="141">
        <v>4</v>
      </c>
      <c r="AL6" s="141" t="s">
        <v>224</v>
      </c>
      <c r="AM6" s="141">
        <v>15</v>
      </c>
      <c r="AN6" s="141" t="s">
        <v>224</v>
      </c>
      <c r="AO6" s="141" t="s">
        <v>224</v>
      </c>
      <c r="AP6" s="141" t="s">
        <v>224</v>
      </c>
      <c r="AQ6">
        <f>SUM(Q6:AC6)</f>
        <v>30</v>
      </c>
    </row>
    <row r="7" spans="1:43">
      <c r="A7" s="39"/>
      <c r="B7" s="40" t="s">
        <v>225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</row>
    <row r="8" spans="1:43">
      <c r="A8" s="41"/>
      <c r="B8" s="42" t="s">
        <v>226</v>
      </c>
      <c r="C8" s="141"/>
      <c r="D8" s="141"/>
      <c r="E8" s="141"/>
      <c r="F8" s="141">
        <v>5</v>
      </c>
      <c r="G8" s="141" t="s">
        <v>224</v>
      </c>
      <c r="H8" s="141">
        <v>5</v>
      </c>
      <c r="I8" s="141" t="s">
        <v>224</v>
      </c>
      <c r="J8" s="141" t="s">
        <v>224</v>
      </c>
      <c r="K8" s="141">
        <v>5</v>
      </c>
      <c r="L8" s="141"/>
      <c r="M8" s="141"/>
      <c r="N8" s="141"/>
      <c r="O8" s="141"/>
      <c r="P8" s="141"/>
      <c r="Q8" s="141"/>
      <c r="R8" s="141"/>
      <c r="S8" s="141"/>
      <c r="T8" s="141">
        <v>1</v>
      </c>
      <c r="U8" s="141">
        <v>2</v>
      </c>
      <c r="V8" s="141">
        <v>1</v>
      </c>
      <c r="W8" s="141"/>
      <c r="X8" s="141">
        <v>1</v>
      </c>
      <c r="Y8" s="141"/>
      <c r="Z8" s="141"/>
      <c r="AA8" s="141"/>
      <c r="AB8" s="141"/>
      <c r="AC8" s="141">
        <f>SUM(T8:AB8)</f>
        <v>5</v>
      </c>
      <c r="AD8" s="141" t="s">
        <v>224</v>
      </c>
      <c r="AE8" s="141" t="s">
        <v>224</v>
      </c>
      <c r="AF8" s="141" t="s">
        <v>224</v>
      </c>
      <c r="AG8" s="141" t="s">
        <v>224</v>
      </c>
      <c r="AH8" s="141" t="s">
        <v>224</v>
      </c>
      <c r="AI8" s="141" t="s">
        <v>224</v>
      </c>
      <c r="AJ8" s="141">
        <v>4</v>
      </c>
      <c r="AK8" s="141">
        <v>1</v>
      </c>
      <c r="AL8" s="141" t="s">
        <v>224</v>
      </c>
      <c r="AM8" s="141">
        <v>5</v>
      </c>
      <c r="AN8" s="145">
        <v>1</v>
      </c>
      <c r="AO8" s="141" t="s">
        <v>224</v>
      </c>
      <c r="AP8" s="141" t="s">
        <v>224</v>
      </c>
    </row>
    <row r="9" spans="1:43">
      <c r="A9" s="39"/>
      <c r="B9" s="40" t="s">
        <v>227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6"/>
      <c r="AO9" s="142"/>
      <c r="AP9" s="142"/>
    </row>
    <row r="10" spans="1:43">
      <c r="A10" s="41"/>
      <c r="B10" s="42" t="s">
        <v>228</v>
      </c>
      <c r="C10" s="141"/>
      <c r="D10" s="141"/>
      <c r="E10" s="141"/>
      <c r="F10" s="141">
        <v>6</v>
      </c>
      <c r="G10" s="141" t="s">
        <v>224</v>
      </c>
      <c r="H10" s="141">
        <v>6</v>
      </c>
      <c r="I10" s="141" t="s">
        <v>224</v>
      </c>
      <c r="J10" s="141"/>
      <c r="K10" s="141">
        <v>6</v>
      </c>
      <c r="L10" s="141"/>
      <c r="M10" s="141"/>
      <c r="N10" s="141"/>
      <c r="O10" s="141"/>
      <c r="P10" s="141"/>
      <c r="Q10" s="141"/>
      <c r="R10" s="141"/>
      <c r="S10" s="141"/>
      <c r="T10" s="141">
        <v>3</v>
      </c>
      <c r="U10" s="141">
        <v>2</v>
      </c>
      <c r="V10" s="141">
        <v>1</v>
      </c>
      <c r="W10" s="141"/>
      <c r="X10" s="141"/>
      <c r="Y10" s="141"/>
      <c r="Z10" s="141"/>
      <c r="AA10" s="141"/>
      <c r="AB10" s="141"/>
      <c r="AC10" s="141">
        <f>SUM(R10:AB10)</f>
        <v>6</v>
      </c>
      <c r="AD10" s="141" t="s">
        <v>224</v>
      </c>
      <c r="AE10" s="141" t="s">
        <v>224</v>
      </c>
      <c r="AF10" s="141">
        <v>3</v>
      </c>
      <c r="AG10" s="141" t="s">
        <v>224</v>
      </c>
      <c r="AH10" s="141" t="s">
        <v>224</v>
      </c>
      <c r="AI10" s="141" t="s">
        <v>224</v>
      </c>
      <c r="AJ10" s="141">
        <v>3</v>
      </c>
      <c r="AK10" s="141" t="s">
        <v>224</v>
      </c>
      <c r="AL10" s="141" t="s">
        <v>224</v>
      </c>
      <c r="AM10" s="141">
        <v>6</v>
      </c>
      <c r="AN10" s="141" t="s">
        <v>224</v>
      </c>
      <c r="AO10" s="141" t="s">
        <v>224</v>
      </c>
      <c r="AP10" s="141" t="s">
        <v>224</v>
      </c>
    </row>
    <row r="11" spans="1:43">
      <c r="A11" s="39"/>
      <c r="B11" s="40" t="s">
        <v>229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</row>
    <row r="12" spans="1:43">
      <c r="A12" s="41"/>
      <c r="B12" s="42" t="s">
        <v>230</v>
      </c>
      <c r="C12" s="141"/>
      <c r="D12" s="141"/>
      <c r="E12" s="141"/>
      <c r="F12" s="141">
        <v>6</v>
      </c>
      <c r="G12" s="141" t="s">
        <v>224</v>
      </c>
      <c r="H12" s="141">
        <v>6</v>
      </c>
      <c r="I12" s="141" t="s">
        <v>224</v>
      </c>
      <c r="J12" s="141" t="s">
        <v>224</v>
      </c>
      <c r="K12" s="141">
        <v>6</v>
      </c>
      <c r="L12" s="141"/>
      <c r="M12" s="141"/>
      <c r="N12" s="141"/>
      <c r="O12" s="141"/>
      <c r="P12" s="141"/>
      <c r="Q12" s="141"/>
      <c r="R12" s="141"/>
      <c r="S12" s="141"/>
      <c r="T12" s="141"/>
      <c r="U12" s="141">
        <v>2</v>
      </c>
      <c r="V12" s="141">
        <v>2</v>
      </c>
      <c r="W12" s="141">
        <v>1</v>
      </c>
      <c r="X12" s="141">
        <v>1</v>
      </c>
      <c r="Y12" s="141"/>
      <c r="Z12" s="141"/>
      <c r="AA12" s="141"/>
      <c r="AB12" s="141"/>
      <c r="AC12" s="141">
        <f>SUM(U12:AB12)</f>
        <v>6</v>
      </c>
      <c r="AD12" s="141" t="s">
        <v>224</v>
      </c>
      <c r="AE12" s="141" t="s">
        <v>224</v>
      </c>
      <c r="AF12" s="141" t="s">
        <v>224</v>
      </c>
      <c r="AG12" s="141" t="s">
        <v>224</v>
      </c>
      <c r="AH12" s="141" t="s">
        <v>224</v>
      </c>
      <c r="AI12" s="141" t="s">
        <v>224</v>
      </c>
      <c r="AJ12" s="141">
        <v>4</v>
      </c>
      <c r="AK12" s="141">
        <v>2</v>
      </c>
      <c r="AL12" s="141" t="s">
        <v>224</v>
      </c>
      <c r="AM12" s="141">
        <v>6</v>
      </c>
      <c r="AN12" s="141" t="s">
        <v>224</v>
      </c>
      <c r="AO12" s="141" t="s">
        <v>224</v>
      </c>
      <c r="AP12" s="141" t="s">
        <v>224</v>
      </c>
    </row>
    <row r="13" spans="1:43">
      <c r="A13" s="39"/>
      <c r="B13" s="40" t="s">
        <v>231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</row>
    <row r="14" spans="1:43">
      <c r="A14" s="41"/>
      <c r="B14" s="42" t="s">
        <v>232</v>
      </c>
      <c r="C14" s="141"/>
      <c r="D14" s="141"/>
      <c r="E14" s="141"/>
      <c r="F14" s="141">
        <v>5</v>
      </c>
      <c r="G14" s="141" t="s">
        <v>224</v>
      </c>
      <c r="H14" s="141">
        <v>5</v>
      </c>
      <c r="I14" s="141" t="s">
        <v>224</v>
      </c>
      <c r="J14" s="141">
        <v>1</v>
      </c>
      <c r="K14" s="141">
        <v>6</v>
      </c>
      <c r="L14" s="141"/>
      <c r="M14" s="141"/>
      <c r="N14" s="141"/>
      <c r="O14" s="141"/>
      <c r="P14" s="141"/>
      <c r="Q14" s="141">
        <v>1</v>
      </c>
      <c r="R14" s="141"/>
      <c r="S14" s="141"/>
      <c r="T14" s="141"/>
      <c r="U14" s="141">
        <v>4</v>
      </c>
      <c r="V14" s="141">
        <v>1</v>
      </c>
      <c r="W14" s="141"/>
      <c r="X14" s="141"/>
      <c r="Y14" s="141"/>
      <c r="Z14" s="141"/>
      <c r="AA14" s="141"/>
      <c r="AB14" s="141"/>
      <c r="AC14" s="141">
        <f>SUM(Q14:AB14)</f>
        <v>6</v>
      </c>
      <c r="AD14" s="141" t="s">
        <v>224</v>
      </c>
      <c r="AE14" s="141" t="s">
        <v>224</v>
      </c>
      <c r="AF14" s="141">
        <v>1</v>
      </c>
      <c r="AG14" s="141" t="s">
        <v>224</v>
      </c>
      <c r="AH14" s="141" t="s">
        <v>224</v>
      </c>
      <c r="AI14" s="141" t="s">
        <v>224</v>
      </c>
      <c r="AJ14" s="141">
        <v>4</v>
      </c>
      <c r="AK14" s="141">
        <v>1</v>
      </c>
      <c r="AL14" s="141" t="s">
        <v>224</v>
      </c>
      <c r="AM14" s="141">
        <v>6</v>
      </c>
      <c r="AN14" s="141" t="s">
        <v>224</v>
      </c>
      <c r="AO14" s="141" t="s">
        <v>224</v>
      </c>
      <c r="AP14" s="141" t="s">
        <v>224</v>
      </c>
    </row>
    <row r="15" spans="1:43">
      <c r="A15" s="39"/>
      <c r="B15" s="40" t="s">
        <v>233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</row>
    <row r="16" spans="1:43">
      <c r="A16" s="41"/>
      <c r="B16" s="42" t="s">
        <v>234</v>
      </c>
      <c r="C16" s="141"/>
      <c r="D16" s="141"/>
      <c r="E16" s="141"/>
      <c r="F16" s="141">
        <v>3</v>
      </c>
      <c r="G16" s="141" t="s">
        <v>224</v>
      </c>
      <c r="H16" s="141">
        <v>3</v>
      </c>
      <c r="I16" s="141" t="s">
        <v>224</v>
      </c>
      <c r="J16" s="141" t="s">
        <v>224</v>
      </c>
      <c r="K16" s="141">
        <v>3</v>
      </c>
      <c r="L16" s="141"/>
      <c r="M16" s="141"/>
      <c r="N16" s="141"/>
      <c r="O16" s="141"/>
      <c r="P16" s="141"/>
      <c r="Q16" s="141"/>
      <c r="R16" s="141"/>
      <c r="S16" s="141"/>
      <c r="T16" s="141">
        <v>1</v>
      </c>
      <c r="U16" s="141"/>
      <c r="V16" s="141">
        <v>1</v>
      </c>
      <c r="W16" s="141">
        <v>1</v>
      </c>
      <c r="X16" s="141"/>
      <c r="Y16" s="141"/>
      <c r="Z16" s="141"/>
      <c r="AA16" s="141"/>
      <c r="AB16" s="141"/>
      <c r="AC16" s="141">
        <f>SUM(T16:AB16)</f>
        <v>3</v>
      </c>
      <c r="AD16" s="141" t="s">
        <v>224</v>
      </c>
      <c r="AE16" s="141" t="s">
        <v>224</v>
      </c>
      <c r="AF16" s="141" t="s">
        <v>224</v>
      </c>
      <c r="AG16" s="141" t="s">
        <v>224</v>
      </c>
      <c r="AH16" s="141" t="s">
        <v>224</v>
      </c>
      <c r="AI16" s="141" t="s">
        <v>224</v>
      </c>
      <c r="AJ16" s="141">
        <v>2</v>
      </c>
      <c r="AK16" s="141">
        <v>1</v>
      </c>
      <c r="AL16" s="141" t="s">
        <v>224</v>
      </c>
      <c r="AM16" s="141">
        <v>3</v>
      </c>
      <c r="AN16" s="141" t="s">
        <v>224</v>
      </c>
      <c r="AO16" s="141" t="s">
        <v>224</v>
      </c>
      <c r="AP16" s="141" t="s">
        <v>224</v>
      </c>
    </row>
    <row r="17" spans="1:42">
      <c r="A17" s="39"/>
      <c r="B17" s="40" t="s">
        <v>235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</row>
    <row r="18" spans="1:42">
      <c r="A18" s="41"/>
      <c r="B18" s="42" t="s">
        <v>236</v>
      </c>
      <c r="C18" s="141"/>
      <c r="D18" s="141"/>
      <c r="E18" s="141"/>
      <c r="F18" s="141">
        <v>6</v>
      </c>
      <c r="G18" s="141" t="s">
        <v>224</v>
      </c>
      <c r="H18" s="141">
        <v>6</v>
      </c>
      <c r="I18" s="141" t="s">
        <v>224</v>
      </c>
      <c r="J18" s="141" t="s">
        <v>224</v>
      </c>
      <c r="K18" s="141">
        <v>6</v>
      </c>
      <c r="L18" s="141"/>
      <c r="M18" s="141"/>
      <c r="N18" s="141"/>
      <c r="O18" s="141"/>
      <c r="P18" s="141"/>
      <c r="Q18" s="141"/>
      <c r="R18" s="141"/>
      <c r="S18" s="141"/>
      <c r="T18" s="141">
        <v>1</v>
      </c>
      <c r="U18" s="141">
        <v>2</v>
      </c>
      <c r="V18" s="141">
        <v>3</v>
      </c>
      <c r="W18" s="141"/>
      <c r="X18" s="141"/>
      <c r="Y18" s="141"/>
      <c r="Z18" s="141"/>
      <c r="AA18" s="141"/>
      <c r="AB18" s="141"/>
      <c r="AC18" s="141">
        <f>SUM(T18:AB18)</f>
        <v>6</v>
      </c>
      <c r="AD18" s="141" t="s">
        <v>224</v>
      </c>
      <c r="AE18" s="141" t="s">
        <v>224</v>
      </c>
      <c r="AF18" s="141" t="s">
        <v>224</v>
      </c>
      <c r="AG18" s="141" t="s">
        <v>224</v>
      </c>
      <c r="AH18" s="141" t="s">
        <v>224</v>
      </c>
      <c r="AI18" s="141" t="s">
        <v>224</v>
      </c>
      <c r="AJ18" s="141">
        <v>5</v>
      </c>
      <c r="AK18" s="141">
        <v>1</v>
      </c>
      <c r="AL18" s="141" t="s">
        <v>224</v>
      </c>
      <c r="AM18" s="141">
        <v>6</v>
      </c>
      <c r="AN18" s="141" t="s">
        <v>224</v>
      </c>
      <c r="AO18" s="141" t="s">
        <v>224</v>
      </c>
      <c r="AP18" s="141" t="s">
        <v>224</v>
      </c>
    </row>
    <row r="19" spans="1:42">
      <c r="A19" s="39"/>
      <c r="B19" s="40" t="s">
        <v>237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</row>
    <row r="20" spans="1:42">
      <c r="A20" s="41"/>
      <c r="B20" s="42" t="s">
        <v>238</v>
      </c>
      <c r="C20" s="141"/>
      <c r="D20" s="141"/>
      <c r="E20" s="141"/>
      <c r="F20" s="141">
        <v>6</v>
      </c>
      <c r="G20" s="141" t="s">
        <v>224</v>
      </c>
      <c r="H20" s="141">
        <v>6</v>
      </c>
      <c r="I20" s="141" t="s">
        <v>224</v>
      </c>
      <c r="J20" s="141">
        <v>1</v>
      </c>
      <c r="K20" s="141">
        <v>7</v>
      </c>
      <c r="L20" s="141"/>
      <c r="M20" s="141"/>
      <c r="N20" s="141"/>
      <c r="O20" s="141"/>
      <c r="P20" s="141"/>
      <c r="Q20" s="141"/>
      <c r="R20" s="141"/>
      <c r="S20" s="141"/>
      <c r="T20" s="141">
        <v>2</v>
      </c>
      <c r="U20" s="141">
        <v>1</v>
      </c>
      <c r="V20" s="141">
        <v>4</v>
      </c>
      <c r="W20" s="141"/>
      <c r="X20" s="141"/>
      <c r="Y20" s="141"/>
      <c r="Z20" s="141"/>
      <c r="AA20" s="141"/>
      <c r="AB20" s="141"/>
      <c r="AC20" s="141">
        <f>SUM(T20:AB20)</f>
        <v>7</v>
      </c>
      <c r="AD20" s="141" t="s">
        <v>224</v>
      </c>
      <c r="AE20" s="141" t="s">
        <v>224</v>
      </c>
      <c r="AF20" s="141">
        <v>1</v>
      </c>
      <c r="AG20" s="141" t="s">
        <v>224</v>
      </c>
      <c r="AH20" s="141" t="s">
        <v>224</v>
      </c>
      <c r="AI20" s="141" t="s">
        <v>224</v>
      </c>
      <c r="AJ20" s="141">
        <v>6</v>
      </c>
      <c r="AK20" s="141" t="s">
        <v>224</v>
      </c>
      <c r="AL20" s="141" t="s">
        <v>224</v>
      </c>
      <c r="AM20" s="141">
        <v>7</v>
      </c>
      <c r="AN20" s="145">
        <v>1</v>
      </c>
      <c r="AO20" s="141" t="s">
        <v>224</v>
      </c>
      <c r="AP20" s="141" t="s">
        <v>224</v>
      </c>
    </row>
    <row r="21" spans="1:42">
      <c r="A21" s="39"/>
      <c r="B21" s="40" t="s">
        <v>239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6"/>
      <c r="AO21" s="142"/>
      <c r="AP21" s="142"/>
    </row>
    <row r="22" spans="1:42">
      <c r="A22" s="41"/>
      <c r="B22" s="42" t="s">
        <v>240</v>
      </c>
      <c r="C22" s="141"/>
      <c r="D22" s="141"/>
      <c r="E22" s="141"/>
      <c r="F22" s="141">
        <v>4</v>
      </c>
      <c r="G22" s="141" t="s">
        <v>224</v>
      </c>
      <c r="H22" s="141">
        <v>4</v>
      </c>
      <c r="I22" s="141" t="s">
        <v>224</v>
      </c>
      <c r="J22" s="141">
        <v>2</v>
      </c>
      <c r="K22" s="141">
        <v>6</v>
      </c>
      <c r="L22" s="141"/>
      <c r="M22" s="141"/>
      <c r="N22" s="141"/>
      <c r="O22" s="141"/>
      <c r="P22" s="141">
        <v>1</v>
      </c>
      <c r="Q22" s="141"/>
      <c r="R22" s="141">
        <v>1</v>
      </c>
      <c r="S22" s="141"/>
      <c r="T22" s="141"/>
      <c r="U22" s="141">
        <v>1</v>
      </c>
      <c r="V22" s="141">
        <v>3</v>
      </c>
      <c r="W22" s="141"/>
      <c r="X22" s="141"/>
      <c r="Y22" s="141"/>
      <c r="Z22" s="141"/>
      <c r="AA22" s="141"/>
      <c r="AB22" s="141"/>
      <c r="AC22" s="141">
        <f>SUM(P22:AB22)</f>
        <v>6</v>
      </c>
      <c r="AD22" s="141" t="s">
        <v>224</v>
      </c>
      <c r="AE22" s="141" t="s">
        <v>224</v>
      </c>
      <c r="AF22" s="141">
        <v>4</v>
      </c>
      <c r="AG22" s="141" t="s">
        <v>224</v>
      </c>
      <c r="AH22" s="141" t="s">
        <v>224</v>
      </c>
      <c r="AI22" s="141" t="s">
        <v>224</v>
      </c>
      <c r="AJ22" s="141">
        <v>2</v>
      </c>
      <c r="AK22" s="141" t="s">
        <v>224</v>
      </c>
      <c r="AL22" s="141" t="s">
        <v>224</v>
      </c>
      <c r="AM22" s="141">
        <v>6</v>
      </c>
      <c r="AN22" s="141" t="s">
        <v>224</v>
      </c>
      <c r="AO22" s="141" t="s">
        <v>224</v>
      </c>
      <c r="AP22" s="141" t="s">
        <v>224</v>
      </c>
    </row>
    <row r="23" spans="1:42">
      <c r="A23" s="41"/>
      <c r="B23" s="42" t="s">
        <v>241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</row>
    <row r="24" spans="1:42">
      <c r="A24" s="138" t="s">
        <v>242</v>
      </c>
      <c r="B24" s="139"/>
      <c r="C24" s="43"/>
      <c r="D24" s="44"/>
      <c r="E24" s="35">
        <f>SUM(E6:E23)</f>
        <v>2</v>
      </c>
      <c r="F24" s="43">
        <f>SUM(F6:F23)</f>
        <v>49</v>
      </c>
      <c r="G24" s="43"/>
      <c r="H24" s="35">
        <f>SUM(H6:H23)</f>
        <v>51</v>
      </c>
      <c r="I24" s="43"/>
      <c r="J24" s="35">
        <f>SUM(J6:J23)</f>
        <v>9</v>
      </c>
      <c r="K24" s="35">
        <f>SUM(K6:K23)</f>
        <v>60</v>
      </c>
      <c r="L24" s="35"/>
      <c r="M24" s="43"/>
      <c r="N24" s="43"/>
      <c r="O24" s="43"/>
      <c r="P24" s="35">
        <f>SUM(P22)</f>
        <v>1</v>
      </c>
      <c r="Q24" s="35">
        <v>4</v>
      </c>
      <c r="R24" s="35">
        <f t="shared" ref="R24:X24" si="0">SUM(R6:R23)</f>
        <v>2</v>
      </c>
      <c r="S24" s="35">
        <f t="shared" si="0"/>
        <v>1</v>
      </c>
      <c r="T24" s="35">
        <f t="shared" si="0"/>
        <v>11</v>
      </c>
      <c r="U24" s="43">
        <f t="shared" si="0"/>
        <v>17</v>
      </c>
      <c r="V24" s="35">
        <f t="shared" si="0"/>
        <v>16</v>
      </c>
      <c r="W24" s="35">
        <f t="shared" si="0"/>
        <v>3</v>
      </c>
      <c r="X24" s="35">
        <f t="shared" si="0"/>
        <v>5</v>
      </c>
      <c r="Y24" s="43"/>
      <c r="Z24" s="43"/>
      <c r="AA24" s="43"/>
      <c r="AB24" s="43"/>
      <c r="AC24" s="35">
        <f>SUM(L24:AB24)</f>
        <v>60</v>
      </c>
      <c r="AD24" s="31"/>
      <c r="AE24" s="31"/>
      <c r="AF24" s="31">
        <f>SUM(AF6:AF23)</f>
        <v>16</v>
      </c>
      <c r="AG24" s="31"/>
      <c r="AH24" s="31"/>
      <c r="AI24" s="31"/>
      <c r="AJ24" s="31">
        <f>SUM(AJ6:AJ23)</f>
        <v>34</v>
      </c>
      <c r="AK24" s="31">
        <f>SUM(AK6:AK23)</f>
        <v>10</v>
      </c>
      <c r="AL24" s="31"/>
      <c r="AM24" s="31">
        <f>SUM(AM6:AM23)</f>
        <v>60</v>
      </c>
      <c r="AN24" s="45"/>
      <c r="AO24" s="45"/>
      <c r="AP24" s="45"/>
    </row>
    <row r="25" spans="1:4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</row>
    <row r="26" spans="1:4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</row>
    <row r="27" spans="1:4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140" t="s">
        <v>243</v>
      </c>
      <c r="AI27" s="140"/>
      <c r="AJ27" s="140"/>
      <c r="AK27" s="140"/>
      <c r="AL27" s="140"/>
      <c r="AM27" s="140"/>
      <c r="AN27" s="140"/>
      <c r="AO27" s="140"/>
      <c r="AP27" s="140"/>
    </row>
    <row r="28" spans="1:4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140" t="s">
        <v>10</v>
      </c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</row>
    <row r="29" spans="1:4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</row>
    <row r="30" spans="1:4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</row>
    <row r="31" spans="1:4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</row>
    <row r="32" spans="1:4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</row>
    <row r="33" spans="1:4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</row>
  </sheetData>
  <mergeCells count="391">
    <mergeCell ref="A1:A4"/>
    <mergeCell ref="B1:B4"/>
    <mergeCell ref="C1:G2"/>
    <mergeCell ref="H1:AM1"/>
    <mergeCell ref="AO1:AP1"/>
    <mergeCell ref="H2:K2"/>
    <mergeCell ref="L2:AC2"/>
    <mergeCell ref="AD2:AM2"/>
    <mergeCell ref="AO2:AP2"/>
    <mergeCell ref="C3:G3"/>
    <mergeCell ref="AM3:AM4"/>
    <mergeCell ref="AG3:AG4"/>
    <mergeCell ref="AH3:AH4"/>
    <mergeCell ref="AI3:AI4"/>
    <mergeCell ref="AJ3:AJ4"/>
    <mergeCell ref="AK3:AK4"/>
    <mergeCell ref="AL3:AL4"/>
    <mergeCell ref="C6:C7"/>
    <mergeCell ref="D6:D7"/>
    <mergeCell ref="E6:E7"/>
    <mergeCell ref="F6:F7"/>
    <mergeCell ref="G6:G7"/>
    <mergeCell ref="H6:H7"/>
    <mergeCell ref="AD3:AD4"/>
    <mergeCell ref="AE3:AE4"/>
    <mergeCell ref="AF3:AF4"/>
    <mergeCell ref="K3:K4"/>
    <mergeCell ref="L3:O3"/>
    <mergeCell ref="P3:S3"/>
    <mergeCell ref="T3:W3"/>
    <mergeCell ref="X3:AB3"/>
    <mergeCell ref="AC3:AC4"/>
    <mergeCell ref="I6:I7"/>
    <mergeCell ref="J6:J7"/>
    <mergeCell ref="K6:K7"/>
    <mergeCell ref="L6:L7"/>
    <mergeCell ref="M6:M7"/>
    <mergeCell ref="N6:N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AM6:AM7"/>
    <mergeCell ref="AN6:AN7"/>
    <mergeCell ref="AO6:AO7"/>
    <mergeCell ref="AP6:AP7"/>
    <mergeCell ref="C8:C9"/>
    <mergeCell ref="D8:D9"/>
    <mergeCell ref="E8:E9"/>
    <mergeCell ref="F8:F9"/>
    <mergeCell ref="G8:G9"/>
    <mergeCell ref="H8:H9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U6:U7"/>
    <mergeCell ref="V6:V7"/>
    <mergeCell ref="AP8:AP9"/>
    <mergeCell ref="AJ8:AJ9"/>
    <mergeCell ref="C10:C11"/>
    <mergeCell ref="D10:D11"/>
    <mergeCell ref="E10:E11"/>
    <mergeCell ref="F10:F11"/>
    <mergeCell ref="G10:G11"/>
    <mergeCell ref="H10:H11"/>
    <mergeCell ref="AG8:AG9"/>
    <mergeCell ref="AH8:AH9"/>
    <mergeCell ref="AI8:AI9"/>
    <mergeCell ref="I10:I11"/>
    <mergeCell ref="J10:J11"/>
    <mergeCell ref="K10:K11"/>
    <mergeCell ref="L10:L11"/>
    <mergeCell ref="M10:M11"/>
    <mergeCell ref="N10:N11"/>
    <mergeCell ref="I8:I9"/>
    <mergeCell ref="J8:J9"/>
    <mergeCell ref="K8:K9"/>
    <mergeCell ref="L8:L9"/>
    <mergeCell ref="M8:M9"/>
    <mergeCell ref="N8:N9"/>
    <mergeCell ref="W10:W11"/>
    <mergeCell ref="X10:X11"/>
    <mergeCell ref="Y10:Y11"/>
    <mergeCell ref="AM8:AM9"/>
    <mergeCell ref="AN8:AN9"/>
    <mergeCell ref="AO8:AO9"/>
    <mergeCell ref="Z8:Z9"/>
    <mergeCell ref="O8:O9"/>
    <mergeCell ref="P8:P9"/>
    <mergeCell ref="Q8:Q9"/>
    <mergeCell ref="R8:R9"/>
    <mergeCell ref="S8:S9"/>
    <mergeCell ref="T8:T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10:Z11"/>
    <mergeCell ref="O10:O11"/>
    <mergeCell ref="P10:P11"/>
    <mergeCell ref="Q10:Q11"/>
    <mergeCell ref="R10:R11"/>
    <mergeCell ref="S10:S11"/>
    <mergeCell ref="T10:T11"/>
    <mergeCell ref="AM10:AM11"/>
    <mergeCell ref="AN10:AN11"/>
    <mergeCell ref="AO10:AO11"/>
    <mergeCell ref="AP10:AP11"/>
    <mergeCell ref="C12:C13"/>
    <mergeCell ref="D12:D13"/>
    <mergeCell ref="E12:E13"/>
    <mergeCell ref="F12:F13"/>
    <mergeCell ref="G12:G13"/>
    <mergeCell ref="H12:H13"/>
    <mergeCell ref="AG10:AG11"/>
    <mergeCell ref="AH10:AH11"/>
    <mergeCell ref="AI10:AI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AP12:AP13"/>
    <mergeCell ref="AJ12:AJ13"/>
    <mergeCell ref="C14:C15"/>
    <mergeCell ref="D14:D15"/>
    <mergeCell ref="E14:E15"/>
    <mergeCell ref="F14:F15"/>
    <mergeCell ref="G14:G15"/>
    <mergeCell ref="H14:H15"/>
    <mergeCell ref="AG12:AG13"/>
    <mergeCell ref="AH12:AH13"/>
    <mergeCell ref="AI12:AI13"/>
    <mergeCell ref="I14:I15"/>
    <mergeCell ref="J14:J15"/>
    <mergeCell ref="K14:K15"/>
    <mergeCell ref="L14:L15"/>
    <mergeCell ref="M14:M15"/>
    <mergeCell ref="N14:N15"/>
    <mergeCell ref="I12:I13"/>
    <mergeCell ref="J12:J13"/>
    <mergeCell ref="K12:K13"/>
    <mergeCell ref="L12:L13"/>
    <mergeCell ref="M12:M13"/>
    <mergeCell ref="N12:N13"/>
    <mergeCell ref="W14:W15"/>
    <mergeCell ref="X14:X15"/>
    <mergeCell ref="Y14:Y15"/>
    <mergeCell ref="AM12:AM13"/>
    <mergeCell ref="AN12:AN13"/>
    <mergeCell ref="AO12:AO13"/>
    <mergeCell ref="Z12:Z13"/>
    <mergeCell ref="O12:O13"/>
    <mergeCell ref="P12:P13"/>
    <mergeCell ref="Q12:Q13"/>
    <mergeCell ref="R12:R13"/>
    <mergeCell ref="S12:S13"/>
    <mergeCell ref="T12:T13"/>
    <mergeCell ref="AK12:AK13"/>
    <mergeCell ref="AL12:AL13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W12:W13"/>
    <mergeCell ref="X12:X13"/>
    <mergeCell ref="Y12:Y13"/>
    <mergeCell ref="Z14:Z15"/>
    <mergeCell ref="O14:O15"/>
    <mergeCell ref="P14:P15"/>
    <mergeCell ref="Q14:Q15"/>
    <mergeCell ref="R14:R15"/>
    <mergeCell ref="S14:S15"/>
    <mergeCell ref="T14:T15"/>
    <mergeCell ref="AM14:AM15"/>
    <mergeCell ref="AN14:AN15"/>
    <mergeCell ref="AO14:AO15"/>
    <mergeCell ref="AP14:AP15"/>
    <mergeCell ref="C16:C17"/>
    <mergeCell ref="D16:D17"/>
    <mergeCell ref="E16:E17"/>
    <mergeCell ref="F16:F17"/>
    <mergeCell ref="G16:G17"/>
    <mergeCell ref="H16:H17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AP16:AP17"/>
    <mergeCell ref="AJ16:AJ17"/>
    <mergeCell ref="C18:C19"/>
    <mergeCell ref="D18:D19"/>
    <mergeCell ref="E18:E19"/>
    <mergeCell ref="F18:F19"/>
    <mergeCell ref="G18:G19"/>
    <mergeCell ref="H18:H19"/>
    <mergeCell ref="AG16:AG17"/>
    <mergeCell ref="AH16:AH17"/>
    <mergeCell ref="AI16:AI17"/>
    <mergeCell ref="I18:I19"/>
    <mergeCell ref="J18:J19"/>
    <mergeCell ref="K18:K19"/>
    <mergeCell ref="L18:L19"/>
    <mergeCell ref="M18:M19"/>
    <mergeCell ref="N18:N19"/>
    <mergeCell ref="I16:I17"/>
    <mergeCell ref="J16:J17"/>
    <mergeCell ref="K16:K17"/>
    <mergeCell ref="L16:L17"/>
    <mergeCell ref="M16:M17"/>
    <mergeCell ref="N16:N17"/>
    <mergeCell ref="W18:W19"/>
    <mergeCell ref="X18:X19"/>
    <mergeCell ref="Y18:Y19"/>
    <mergeCell ref="AM16:AM17"/>
    <mergeCell ref="AN16:AN17"/>
    <mergeCell ref="AO16:AO17"/>
    <mergeCell ref="Z16:Z17"/>
    <mergeCell ref="O16:O17"/>
    <mergeCell ref="P16:P17"/>
    <mergeCell ref="Q16:Q17"/>
    <mergeCell ref="R16:R17"/>
    <mergeCell ref="S16:S17"/>
    <mergeCell ref="T16:T17"/>
    <mergeCell ref="AK16:AK17"/>
    <mergeCell ref="AL16:AL17"/>
    <mergeCell ref="AA16:AA17"/>
    <mergeCell ref="AB16:AB17"/>
    <mergeCell ref="AC16:AC17"/>
    <mergeCell ref="AD16:AD17"/>
    <mergeCell ref="AE16:AE17"/>
    <mergeCell ref="AF16:AF17"/>
    <mergeCell ref="U16:U17"/>
    <mergeCell ref="V16:V17"/>
    <mergeCell ref="W16:W17"/>
    <mergeCell ref="X16:X17"/>
    <mergeCell ref="Y16:Y17"/>
    <mergeCell ref="Z18:Z19"/>
    <mergeCell ref="O18:O19"/>
    <mergeCell ref="P18:P19"/>
    <mergeCell ref="Q18:Q19"/>
    <mergeCell ref="R18:R19"/>
    <mergeCell ref="S18:S19"/>
    <mergeCell ref="T18:T19"/>
    <mergeCell ref="AM18:AM19"/>
    <mergeCell ref="AN18:AN19"/>
    <mergeCell ref="AO18:AO19"/>
    <mergeCell ref="AP18:AP19"/>
    <mergeCell ref="C20:C21"/>
    <mergeCell ref="D20:D21"/>
    <mergeCell ref="E20:E21"/>
    <mergeCell ref="F20:F21"/>
    <mergeCell ref="G20:G21"/>
    <mergeCell ref="H20:H21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AP20:AP21"/>
    <mergeCell ref="AJ20:AJ21"/>
    <mergeCell ref="D22:D23"/>
    <mergeCell ref="E22:E23"/>
    <mergeCell ref="F22:F23"/>
    <mergeCell ref="G22:G23"/>
    <mergeCell ref="H22:H23"/>
    <mergeCell ref="AG20:AG21"/>
    <mergeCell ref="AH20:AH21"/>
    <mergeCell ref="AI20:AI21"/>
    <mergeCell ref="I22:I23"/>
    <mergeCell ref="J22:J23"/>
    <mergeCell ref="K22:K23"/>
    <mergeCell ref="L22:L23"/>
    <mergeCell ref="M22:M23"/>
    <mergeCell ref="N22:N23"/>
    <mergeCell ref="I20:I21"/>
    <mergeCell ref="J20:J21"/>
    <mergeCell ref="K20:K21"/>
    <mergeCell ref="L20:L21"/>
    <mergeCell ref="M20:M21"/>
    <mergeCell ref="N20:N21"/>
    <mergeCell ref="X22:X23"/>
    <mergeCell ref="Y22:Y23"/>
    <mergeCell ref="Z22:Z23"/>
    <mergeCell ref="Z20:Z21"/>
    <mergeCell ref="O20:O21"/>
    <mergeCell ref="P20:P21"/>
    <mergeCell ref="Q20:Q21"/>
    <mergeCell ref="R20:R21"/>
    <mergeCell ref="S20:S21"/>
    <mergeCell ref="T20:T21"/>
    <mergeCell ref="AK20:AK21"/>
    <mergeCell ref="AL20:AL21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AF28:AP28"/>
    <mergeCell ref="AF32:AP32"/>
    <mergeCell ref="AF33:AP33"/>
    <mergeCell ref="AM22:AM23"/>
    <mergeCell ref="AN22:AN23"/>
    <mergeCell ref="AO22:AO23"/>
    <mergeCell ref="AP22:AP23"/>
    <mergeCell ref="AM20:AM21"/>
    <mergeCell ref="AN20:AN21"/>
    <mergeCell ref="AO20:AO21"/>
    <mergeCell ref="A24:B24"/>
    <mergeCell ref="AH27:AP27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O22:O23"/>
    <mergeCell ref="P22:P23"/>
    <mergeCell ref="Q22:Q23"/>
    <mergeCell ref="R22:R23"/>
    <mergeCell ref="S22:S23"/>
    <mergeCell ref="T22:T23"/>
    <mergeCell ref="C22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F3" sqref="F3"/>
    </sheetView>
  </sheetViews>
  <sheetFormatPr defaultRowHeight="15"/>
  <cols>
    <col min="1" max="1" width="5.140625" customWidth="1"/>
    <col min="2" max="2" width="34.85546875" bestFit="1" customWidth="1"/>
    <col min="3" max="3" width="21.7109375" bestFit="1" customWidth="1"/>
    <col min="4" max="4" width="17.85546875" bestFit="1" customWidth="1"/>
    <col min="6" max="6" width="36.140625" bestFit="1" customWidth="1"/>
  </cols>
  <sheetData>
    <row r="1" spans="1:6" ht="15.75">
      <c r="A1" s="137" t="s">
        <v>244</v>
      </c>
      <c r="B1" s="137"/>
      <c r="C1" s="137"/>
      <c r="D1" s="137"/>
      <c r="E1" s="137"/>
      <c r="F1" s="137"/>
    </row>
    <row r="2" spans="1:6">
      <c r="F2" s="53">
        <v>43497</v>
      </c>
    </row>
    <row r="3" spans="1:6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0.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8" customHeight="1">
      <c r="A5" s="2">
        <v>1</v>
      </c>
      <c r="B5" s="5" t="s">
        <v>246</v>
      </c>
      <c r="C5" s="13" t="s">
        <v>247</v>
      </c>
      <c r="D5" s="9" t="s">
        <v>8</v>
      </c>
      <c r="E5" s="7" t="s">
        <v>9</v>
      </c>
      <c r="F5" s="6" t="s">
        <v>248</v>
      </c>
    </row>
    <row r="6" spans="1:6" ht="18" customHeight="1">
      <c r="A6" s="2">
        <v>2</v>
      </c>
      <c r="B6" s="5" t="s">
        <v>11</v>
      </c>
      <c r="C6" s="13" t="s">
        <v>12</v>
      </c>
      <c r="D6" s="9" t="s">
        <v>8</v>
      </c>
      <c r="E6" s="7" t="s">
        <v>9</v>
      </c>
      <c r="F6" s="6" t="s">
        <v>13</v>
      </c>
    </row>
    <row r="7" spans="1:6" ht="18" customHeight="1">
      <c r="A7" s="2">
        <v>3</v>
      </c>
      <c r="B7" s="5" t="s">
        <v>14</v>
      </c>
      <c r="C7" s="13" t="s">
        <v>15</v>
      </c>
      <c r="D7" s="9" t="s">
        <v>16</v>
      </c>
      <c r="E7" s="7" t="s">
        <v>17</v>
      </c>
      <c r="F7" s="6" t="s">
        <v>18</v>
      </c>
    </row>
    <row r="8" spans="1:6" ht="18" customHeight="1">
      <c r="A8" s="2">
        <v>4</v>
      </c>
      <c r="B8" s="8" t="s">
        <v>19</v>
      </c>
      <c r="C8" s="13" t="s">
        <v>20</v>
      </c>
      <c r="D8" s="9" t="s">
        <v>8</v>
      </c>
      <c r="E8" s="7" t="s">
        <v>9</v>
      </c>
      <c r="F8" s="6" t="s">
        <v>21</v>
      </c>
    </row>
    <row r="9" spans="1:6" ht="18" customHeight="1">
      <c r="A9" s="2">
        <v>5</v>
      </c>
      <c r="B9" s="4" t="s">
        <v>22</v>
      </c>
      <c r="C9" s="9" t="s">
        <v>23</v>
      </c>
      <c r="D9" s="9" t="s">
        <v>24</v>
      </c>
      <c r="E9" s="9" t="s">
        <v>17</v>
      </c>
      <c r="F9" s="6" t="s">
        <v>25</v>
      </c>
    </row>
    <row r="10" spans="1:6" ht="18" customHeight="1">
      <c r="A10" s="2">
        <v>6</v>
      </c>
      <c r="B10" s="5" t="s">
        <v>26</v>
      </c>
      <c r="C10" s="13" t="s">
        <v>27</v>
      </c>
      <c r="D10" s="9" t="s">
        <v>16</v>
      </c>
      <c r="E10" s="7" t="s">
        <v>17</v>
      </c>
      <c r="F10" s="6" t="s">
        <v>28</v>
      </c>
    </row>
    <row r="11" spans="1:6" ht="25.5" customHeight="1">
      <c r="A11" s="2">
        <v>7</v>
      </c>
      <c r="B11" s="5" t="s">
        <v>29</v>
      </c>
      <c r="C11" s="13" t="s">
        <v>30</v>
      </c>
      <c r="D11" s="9" t="s">
        <v>8</v>
      </c>
      <c r="E11" s="7" t="s">
        <v>9</v>
      </c>
      <c r="F11" s="6" t="s">
        <v>31</v>
      </c>
    </row>
    <row r="12" spans="1:6" ht="18" customHeight="1">
      <c r="A12" s="2">
        <v>8</v>
      </c>
      <c r="B12" s="5" t="s">
        <v>32</v>
      </c>
      <c r="C12" s="13" t="s">
        <v>33</v>
      </c>
      <c r="D12" s="9" t="s">
        <v>34</v>
      </c>
      <c r="E12" s="7" t="s">
        <v>35</v>
      </c>
      <c r="F12" s="6" t="s">
        <v>36</v>
      </c>
    </row>
    <row r="13" spans="1:6" ht="24.75" customHeight="1">
      <c r="A13" s="2">
        <v>9</v>
      </c>
      <c r="B13" s="5" t="s">
        <v>37</v>
      </c>
      <c r="C13" s="13" t="s">
        <v>38</v>
      </c>
      <c r="D13" s="9" t="s">
        <v>34</v>
      </c>
      <c r="E13" s="7" t="s">
        <v>35</v>
      </c>
      <c r="F13" s="6" t="s">
        <v>39</v>
      </c>
    </row>
    <row r="14" spans="1:6" ht="18" customHeight="1">
      <c r="A14" s="2">
        <v>10</v>
      </c>
      <c r="B14" s="5" t="s">
        <v>40</v>
      </c>
      <c r="C14" s="13" t="s">
        <v>41</v>
      </c>
      <c r="D14" s="9" t="s">
        <v>42</v>
      </c>
      <c r="E14" s="7" t="s">
        <v>43</v>
      </c>
      <c r="F14" s="6" t="s">
        <v>44</v>
      </c>
    </row>
    <row r="15" spans="1:6" ht="18" customHeight="1">
      <c r="A15" s="2">
        <v>11</v>
      </c>
      <c r="B15" s="5" t="s">
        <v>249</v>
      </c>
      <c r="C15" s="13" t="s">
        <v>250</v>
      </c>
      <c r="D15" s="9" t="s">
        <v>114</v>
      </c>
      <c r="E15" s="7" t="s">
        <v>35</v>
      </c>
      <c r="F15" s="6" t="s">
        <v>44</v>
      </c>
    </row>
    <row r="16" spans="1:6" ht="18" customHeight="1">
      <c r="A16" s="2">
        <v>12</v>
      </c>
      <c r="B16" s="8" t="s">
        <v>47</v>
      </c>
      <c r="C16" s="9" t="s">
        <v>48</v>
      </c>
      <c r="D16" s="9" t="s">
        <v>49</v>
      </c>
      <c r="E16" s="7" t="s">
        <v>50</v>
      </c>
      <c r="F16" s="6" t="s">
        <v>51</v>
      </c>
    </row>
    <row r="17" spans="1:6" ht="18" customHeight="1">
      <c r="A17" s="2">
        <v>13</v>
      </c>
      <c r="B17" s="8" t="s">
        <v>52</v>
      </c>
      <c r="C17" s="9" t="s">
        <v>245</v>
      </c>
      <c r="D17" s="9" t="s">
        <v>53</v>
      </c>
      <c r="E17" s="7" t="s">
        <v>54</v>
      </c>
      <c r="F17" s="6" t="s">
        <v>51</v>
      </c>
    </row>
    <row r="18" spans="1:6" ht="18" customHeight="1">
      <c r="A18" s="2">
        <v>14</v>
      </c>
      <c r="B18" s="8" t="s">
        <v>55</v>
      </c>
      <c r="C18" s="13" t="s">
        <v>56</v>
      </c>
      <c r="D18" s="9" t="s">
        <v>16</v>
      </c>
      <c r="E18" s="7" t="s">
        <v>17</v>
      </c>
      <c r="F18" s="7" t="s">
        <v>57</v>
      </c>
    </row>
    <row r="19" spans="1:6" ht="18" customHeight="1">
      <c r="A19" s="2">
        <v>15</v>
      </c>
      <c r="B19" s="8" t="s">
        <v>58</v>
      </c>
      <c r="C19" s="13" t="s">
        <v>59</v>
      </c>
      <c r="D19" s="9" t="s">
        <v>60</v>
      </c>
      <c r="E19" s="7" t="s">
        <v>61</v>
      </c>
      <c r="F19" s="7" t="s">
        <v>62</v>
      </c>
    </row>
    <row r="20" spans="1:6" ht="18" customHeight="1">
      <c r="A20" s="2">
        <v>16</v>
      </c>
      <c r="B20" s="4" t="s">
        <v>63</v>
      </c>
      <c r="C20" s="13" t="s">
        <v>64</v>
      </c>
      <c r="D20" s="9" t="s">
        <v>53</v>
      </c>
      <c r="E20" s="7" t="s">
        <v>54</v>
      </c>
      <c r="F20" s="6" t="s">
        <v>65</v>
      </c>
    </row>
    <row r="21" spans="1:6" ht="18" customHeight="1">
      <c r="A21" s="2">
        <v>17</v>
      </c>
      <c r="B21" s="4" t="s">
        <v>66</v>
      </c>
      <c r="C21" s="13" t="s">
        <v>67</v>
      </c>
      <c r="D21" s="9" t="s">
        <v>24</v>
      </c>
      <c r="E21" s="7" t="s">
        <v>17</v>
      </c>
      <c r="F21" s="6" t="s">
        <v>68</v>
      </c>
    </row>
    <row r="22" spans="1:6" ht="18" customHeight="1">
      <c r="A22" s="2">
        <v>18</v>
      </c>
      <c r="B22" s="4" t="s">
        <v>69</v>
      </c>
      <c r="C22" s="13" t="s">
        <v>70</v>
      </c>
      <c r="D22" s="9" t="s">
        <v>71</v>
      </c>
      <c r="E22" s="7" t="s">
        <v>35</v>
      </c>
      <c r="F22" s="6" t="s">
        <v>72</v>
      </c>
    </row>
    <row r="23" spans="1:6" ht="18" customHeight="1">
      <c r="A23" s="2">
        <v>19</v>
      </c>
      <c r="B23" s="5" t="s">
        <v>73</v>
      </c>
      <c r="C23" s="13" t="s">
        <v>74</v>
      </c>
      <c r="D23" s="9" t="s">
        <v>8</v>
      </c>
      <c r="E23" s="7" t="s">
        <v>9</v>
      </c>
      <c r="F23" s="7" t="s">
        <v>75</v>
      </c>
    </row>
    <row r="24" spans="1:6" ht="18" customHeight="1">
      <c r="A24" s="2">
        <v>20</v>
      </c>
      <c r="B24" s="4" t="s">
        <v>76</v>
      </c>
      <c r="C24" s="13" t="s">
        <v>77</v>
      </c>
      <c r="D24" s="9" t="s">
        <v>24</v>
      </c>
      <c r="E24" s="7" t="s">
        <v>17</v>
      </c>
      <c r="F24" s="7" t="s">
        <v>78</v>
      </c>
    </row>
    <row r="25" spans="1:6" ht="18" customHeight="1">
      <c r="A25" s="2">
        <v>21</v>
      </c>
      <c r="B25" s="4" t="s">
        <v>79</v>
      </c>
      <c r="C25" s="13" t="s">
        <v>80</v>
      </c>
      <c r="D25" s="9" t="s">
        <v>24</v>
      </c>
      <c r="E25" s="7" t="s">
        <v>17</v>
      </c>
      <c r="F25" s="6" t="s">
        <v>81</v>
      </c>
    </row>
    <row r="26" spans="1:6" ht="18" customHeight="1">
      <c r="A26" s="2">
        <v>22</v>
      </c>
      <c r="B26" s="4" t="s">
        <v>82</v>
      </c>
      <c r="C26" s="13" t="s">
        <v>83</v>
      </c>
      <c r="D26" s="9" t="s">
        <v>53</v>
      </c>
      <c r="E26" s="7" t="s">
        <v>54</v>
      </c>
      <c r="F26" s="6" t="s">
        <v>84</v>
      </c>
    </row>
    <row r="27" spans="1:6" ht="18" customHeight="1">
      <c r="A27" s="2">
        <v>23</v>
      </c>
      <c r="B27" s="4" t="s">
        <v>85</v>
      </c>
      <c r="C27" s="13" t="s">
        <v>86</v>
      </c>
      <c r="D27" s="9" t="s">
        <v>24</v>
      </c>
      <c r="E27" s="7" t="s">
        <v>17</v>
      </c>
      <c r="F27" s="6" t="s">
        <v>87</v>
      </c>
    </row>
    <row r="28" spans="1:6" ht="18" customHeight="1">
      <c r="A28" s="2">
        <v>24</v>
      </c>
      <c r="B28" s="8" t="s">
        <v>88</v>
      </c>
      <c r="C28" s="13" t="s">
        <v>89</v>
      </c>
      <c r="D28" s="9" t="s">
        <v>8</v>
      </c>
      <c r="E28" s="7" t="s">
        <v>9</v>
      </c>
      <c r="F28" s="6" t="s">
        <v>90</v>
      </c>
    </row>
    <row r="29" spans="1:6" ht="18" customHeight="1">
      <c r="A29" s="2">
        <v>25</v>
      </c>
      <c r="B29" s="8" t="s">
        <v>91</v>
      </c>
      <c r="C29" s="13" t="s">
        <v>92</v>
      </c>
      <c r="D29" s="9" t="s">
        <v>93</v>
      </c>
      <c r="E29" s="7" t="s">
        <v>61</v>
      </c>
      <c r="F29" s="6" t="s">
        <v>94</v>
      </c>
    </row>
    <row r="30" spans="1:6" ht="18" customHeight="1">
      <c r="A30" s="2">
        <v>26</v>
      </c>
      <c r="B30" s="4" t="s">
        <v>95</v>
      </c>
      <c r="C30" s="14" t="s">
        <v>96</v>
      </c>
      <c r="D30" s="9" t="s">
        <v>71</v>
      </c>
      <c r="E30" s="7" t="s">
        <v>35</v>
      </c>
      <c r="F30" s="6" t="s">
        <v>97</v>
      </c>
    </row>
    <row r="31" spans="1:6" ht="18" customHeight="1">
      <c r="A31" s="2">
        <v>27</v>
      </c>
      <c r="B31" s="4" t="s">
        <v>98</v>
      </c>
      <c r="C31" s="13" t="s">
        <v>99</v>
      </c>
      <c r="D31" s="9" t="s">
        <v>24</v>
      </c>
      <c r="E31" s="7" t="s">
        <v>17</v>
      </c>
      <c r="F31" s="6" t="s">
        <v>100</v>
      </c>
    </row>
    <row r="32" spans="1:6" ht="18" customHeight="1">
      <c r="A32" s="2">
        <v>28</v>
      </c>
      <c r="B32" s="12" t="s">
        <v>101</v>
      </c>
      <c r="C32" s="14" t="s">
        <v>102</v>
      </c>
      <c r="D32" s="17" t="s">
        <v>60</v>
      </c>
      <c r="E32" s="15" t="s">
        <v>61</v>
      </c>
      <c r="F32" s="18" t="s">
        <v>97</v>
      </c>
    </row>
    <row r="33" spans="1:6" ht="18" customHeight="1">
      <c r="A33" s="2">
        <v>29</v>
      </c>
      <c r="B33" s="4" t="s">
        <v>103</v>
      </c>
      <c r="C33" s="13" t="s">
        <v>104</v>
      </c>
      <c r="D33" s="16" t="s">
        <v>71</v>
      </c>
      <c r="E33" s="15" t="s">
        <v>35</v>
      </c>
      <c r="F33" s="6" t="s">
        <v>105</v>
      </c>
    </row>
    <row r="34" spans="1:6" ht="18" customHeight="1">
      <c r="A34" s="2">
        <v>30</v>
      </c>
      <c r="B34" s="8" t="s">
        <v>106</v>
      </c>
      <c r="C34" s="13" t="s">
        <v>107</v>
      </c>
      <c r="D34" s="16" t="s">
        <v>16</v>
      </c>
      <c r="E34" s="15" t="s">
        <v>17</v>
      </c>
      <c r="F34" s="6" t="s">
        <v>108</v>
      </c>
    </row>
    <row r="35" spans="1:6" ht="18" customHeight="1">
      <c r="A35" s="2">
        <v>31</v>
      </c>
      <c r="B35" s="8" t="s">
        <v>109</v>
      </c>
      <c r="C35" s="13" t="s">
        <v>110</v>
      </c>
      <c r="D35" s="9" t="s">
        <v>53</v>
      </c>
      <c r="E35" s="7" t="s">
        <v>54</v>
      </c>
      <c r="F35" s="6" t="s">
        <v>111</v>
      </c>
    </row>
    <row r="36" spans="1:6" ht="18" customHeight="1">
      <c r="A36" s="2">
        <v>32</v>
      </c>
      <c r="B36" s="8" t="s">
        <v>112</v>
      </c>
      <c r="C36" s="13" t="s">
        <v>113</v>
      </c>
      <c r="D36" s="9" t="s">
        <v>114</v>
      </c>
      <c r="E36" s="7" t="s">
        <v>35</v>
      </c>
      <c r="F36" s="6" t="s">
        <v>115</v>
      </c>
    </row>
    <row r="37" spans="1:6" ht="18" customHeight="1">
      <c r="A37" s="2">
        <v>33</v>
      </c>
      <c r="B37" s="8" t="s">
        <v>116</v>
      </c>
      <c r="C37" s="13" t="s">
        <v>117</v>
      </c>
      <c r="D37" s="9" t="s">
        <v>53</v>
      </c>
      <c r="E37" s="7" t="s">
        <v>54</v>
      </c>
      <c r="F37" s="6" t="s">
        <v>118</v>
      </c>
    </row>
    <row r="38" spans="1:6" ht="18" customHeight="1">
      <c r="A38" s="2">
        <v>34</v>
      </c>
      <c r="B38" s="4" t="s">
        <v>119</v>
      </c>
      <c r="C38" s="13" t="s">
        <v>120</v>
      </c>
      <c r="D38" s="9" t="s">
        <v>24</v>
      </c>
      <c r="E38" s="7" t="s">
        <v>17</v>
      </c>
      <c r="F38" s="6" t="s">
        <v>121</v>
      </c>
    </row>
    <row r="39" spans="1:6" ht="18" customHeight="1">
      <c r="A39" s="2">
        <v>35</v>
      </c>
      <c r="B39" s="8" t="s">
        <v>122</v>
      </c>
      <c r="C39" s="13" t="s">
        <v>123</v>
      </c>
      <c r="D39" s="9" t="s">
        <v>60</v>
      </c>
      <c r="E39" s="7" t="s">
        <v>61</v>
      </c>
      <c r="F39" s="6" t="s">
        <v>124</v>
      </c>
    </row>
    <row r="40" spans="1:6" ht="18" customHeight="1">
      <c r="A40" s="2">
        <v>36</v>
      </c>
      <c r="B40" s="8" t="s">
        <v>125</v>
      </c>
      <c r="C40" s="13" t="s">
        <v>126</v>
      </c>
      <c r="D40" s="9" t="s">
        <v>53</v>
      </c>
      <c r="E40" s="7" t="s">
        <v>54</v>
      </c>
      <c r="F40" s="6" t="s">
        <v>127</v>
      </c>
    </row>
    <row r="41" spans="1:6" ht="18" customHeight="1">
      <c r="A41" s="2">
        <v>37</v>
      </c>
      <c r="B41" s="8" t="s">
        <v>128</v>
      </c>
      <c r="C41" s="13" t="s">
        <v>129</v>
      </c>
      <c r="D41" s="9" t="s">
        <v>114</v>
      </c>
      <c r="E41" s="7" t="s">
        <v>35</v>
      </c>
      <c r="F41" s="6" t="s">
        <v>130</v>
      </c>
    </row>
    <row r="42" spans="1:6" ht="25.5" customHeight="1">
      <c r="A42" s="2">
        <v>38</v>
      </c>
      <c r="B42" s="8" t="s">
        <v>131</v>
      </c>
      <c r="C42" s="13" t="s">
        <v>132</v>
      </c>
      <c r="D42" s="9" t="s">
        <v>53</v>
      </c>
      <c r="E42" s="7" t="s">
        <v>54</v>
      </c>
      <c r="F42" s="6" t="s">
        <v>133</v>
      </c>
    </row>
    <row r="43" spans="1:6" ht="18" customHeight="1">
      <c r="A43" s="2">
        <v>39</v>
      </c>
      <c r="B43" s="4" t="s">
        <v>134</v>
      </c>
      <c r="C43" s="13" t="s">
        <v>135</v>
      </c>
      <c r="D43" s="9" t="s">
        <v>24</v>
      </c>
      <c r="E43" s="7" t="s">
        <v>17</v>
      </c>
      <c r="F43" s="6" t="s">
        <v>136</v>
      </c>
    </row>
    <row r="44" spans="1:6" ht="18" customHeight="1">
      <c r="A44" s="2">
        <v>40</v>
      </c>
      <c r="B44" s="8" t="s">
        <v>137</v>
      </c>
      <c r="C44" s="9" t="s">
        <v>138</v>
      </c>
      <c r="D44" s="16" t="s">
        <v>16</v>
      </c>
      <c r="E44" s="15" t="s">
        <v>17</v>
      </c>
      <c r="F44" s="6" t="s">
        <v>139</v>
      </c>
    </row>
    <row r="45" spans="1:6" ht="18" customHeight="1">
      <c r="A45" s="2">
        <v>41</v>
      </c>
      <c r="B45" s="8" t="s">
        <v>140</v>
      </c>
      <c r="C45" s="9" t="s">
        <v>141</v>
      </c>
      <c r="D45" s="9" t="s">
        <v>114</v>
      </c>
      <c r="E45" s="9" t="s">
        <v>35</v>
      </c>
      <c r="F45" s="6" t="s">
        <v>142</v>
      </c>
    </row>
    <row r="46" spans="1:6" ht="15.75">
      <c r="A46" s="2">
        <v>42</v>
      </c>
      <c r="B46" s="8" t="s">
        <v>143</v>
      </c>
      <c r="C46" s="9" t="s">
        <v>144</v>
      </c>
      <c r="D46" s="9" t="s">
        <v>53</v>
      </c>
      <c r="E46" s="7" t="s">
        <v>54</v>
      </c>
      <c r="F46" s="6" t="s">
        <v>145</v>
      </c>
    </row>
    <row r="47" spans="1:6" ht="18" customHeight="1">
      <c r="A47" s="2">
        <v>43</v>
      </c>
      <c r="B47" s="8" t="s">
        <v>146</v>
      </c>
      <c r="C47" s="13" t="s">
        <v>147</v>
      </c>
      <c r="D47" s="9" t="s">
        <v>114</v>
      </c>
      <c r="E47" s="7" t="s">
        <v>35</v>
      </c>
      <c r="F47" s="6" t="s">
        <v>148</v>
      </c>
    </row>
    <row r="48" spans="1:6" ht="18" customHeight="1">
      <c r="A48" s="2">
        <v>44</v>
      </c>
      <c r="B48" s="11" t="s">
        <v>149</v>
      </c>
      <c r="C48" s="9" t="s">
        <v>150</v>
      </c>
      <c r="D48" s="9" t="s">
        <v>151</v>
      </c>
      <c r="E48" s="9" t="s">
        <v>152</v>
      </c>
      <c r="F48" s="6" t="s">
        <v>153</v>
      </c>
    </row>
    <row r="49" spans="1:6" ht="15.75">
      <c r="A49" s="2">
        <v>45</v>
      </c>
      <c r="B49" s="10" t="s">
        <v>154</v>
      </c>
      <c r="C49" s="9" t="s">
        <v>155</v>
      </c>
      <c r="D49" s="9" t="s">
        <v>53</v>
      </c>
      <c r="E49" s="9" t="s">
        <v>54</v>
      </c>
      <c r="F49" s="6" t="s">
        <v>156</v>
      </c>
    </row>
    <row r="50" spans="1:6" ht="18" customHeight="1">
      <c r="A50" s="2">
        <v>46</v>
      </c>
      <c r="B50" s="11" t="s">
        <v>157</v>
      </c>
      <c r="C50" s="9" t="s">
        <v>158</v>
      </c>
      <c r="D50" s="9" t="s">
        <v>53</v>
      </c>
      <c r="E50" s="9" t="s">
        <v>54</v>
      </c>
      <c r="F50" s="6" t="s">
        <v>159</v>
      </c>
    </row>
    <row r="51" spans="1:6" ht="18" customHeight="1">
      <c r="A51" s="2">
        <v>47</v>
      </c>
      <c r="B51" s="11" t="s">
        <v>160</v>
      </c>
      <c r="C51" s="9" t="s">
        <v>161</v>
      </c>
      <c r="D51" s="9" t="s">
        <v>24</v>
      </c>
      <c r="E51" s="9" t="s">
        <v>17</v>
      </c>
      <c r="F51" s="6" t="s">
        <v>162</v>
      </c>
    </row>
    <row r="52" spans="1:6" ht="18" customHeight="1">
      <c r="A52" s="2">
        <v>48</v>
      </c>
      <c r="B52" s="11" t="s">
        <v>163</v>
      </c>
      <c r="C52" s="9" t="s">
        <v>164</v>
      </c>
      <c r="D52" s="9" t="s">
        <v>165</v>
      </c>
      <c r="E52" s="9" t="s">
        <v>166</v>
      </c>
      <c r="F52" s="6" t="s">
        <v>167</v>
      </c>
    </row>
    <row r="53" spans="1:6" ht="18" customHeight="1">
      <c r="A53" s="2">
        <v>49</v>
      </c>
      <c r="B53" s="4" t="s">
        <v>168</v>
      </c>
      <c r="C53" s="15" t="s">
        <v>169</v>
      </c>
      <c r="D53" s="9" t="s">
        <v>8</v>
      </c>
      <c r="E53" s="9" t="s">
        <v>9</v>
      </c>
      <c r="F53" s="6" t="s">
        <v>170</v>
      </c>
    </row>
    <row r="54" spans="1:6" ht="18" customHeight="1">
      <c r="A54" s="2">
        <v>50</v>
      </c>
      <c r="B54" s="4" t="s">
        <v>171</v>
      </c>
      <c r="C54" s="9" t="s">
        <v>172</v>
      </c>
      <c r="D54" s="9" t="s">
        <v>8</v>
      </c>
      <c r="E54" s="9" t="s">
        <v>9</v>
      </c>
      <c r="F54" s="6" t="s">
        <v>173</v>
      </c>
    </row>
    <row r="55" spans="1:6" ht="18" customHeight="1">
      <c r="A55" s="2">
        <v>51</v>
      </c>
      <c r="B55" s="4" t="s">
        <v>174</v>
      </c>
      <c r="C55" s="9" t="s">
        <v>175</v>
      </c>
      <c r="D55" s="9" t="s">
        <v>53</v>
      </c>
      <c r="E55" s="9" t="s">
        <v>54</v>
      </c>
      <c r="F55" s="6" t="s">
        <v>176</v>
      </c>
    </row>
    <row r="56" spans="1:6" ht="18" customHeight="1">
      <c r="A56" s="2">
        <v>52</v>
      </c>
      <c r="B56" s="4" t="s">
        <v>177</v>
      </c>
      <c r="C56" s="16" t="s">
        <v>178</v>
      </c>
      <c r="D56" s="16" t="s">
        <v>71</v>
      </c>
      <c r="E56" s="16" t="s">
        <v>35</v>
      </c>
      <c r="F56" s="19" t="s">
        <v>179</v>
      </c>
    </row>
    <row r="57" spans="1:6" ht="18" customHeight="1">
      <c r="A57" s="2">
        <v>53</v>
      </c>
      <c r="B57" s="4" t="s">
        <v>180</v>
      </c>
      <c r="C57" s="9" t="s">
        <v>181</v>
      </c>
      <c r="D57" s="9" t="s">
        <v>53</v>
      </c>
      <c r="E57" s="9" t="s">
        <v>54</v>
      </c>
      <c r="F57" s="6" t="s">
        <v>182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workbookViewId="0">
      <selection activeCell="C12" sqref="C12:C13"/>
    </sheetView>
  </sheetViews>
  <sheetFormatPr defaultRowHeight="15"/>
  <cols>
    <col min="2" max="2" width="25.42578125" customWidth="1"/>
  </cols>
  <sheetData>
    <row r="1" spans="1:43">
      <c r="A1" s="155" t="s">
        <v>0</v>
      </c>
      <c r="B1" s="155" t="s">
        <v>186</v>
      </c>
      <c r="C1" s="158" t="s">
        <v>187</v>
      </c>
      <c r="D1" s="159"/>
      <c r="E1" s="159"/>
      <c r="F1" s="159"/>
      <c r="G1" s="159"/>
      <c r="H1" s="138" t="s">
        <v>188</v>
      </c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39"/>
      <c r="AN1" s="20" t="s">
        <v>189</v>
      </c>
      <c r="AO1" s="163" t="s">
        <v>190</v>
      </c>
      <c r="AP1" s="164"/>
    </row>
    <row r="2" spans="1:43">
      <c r="A2" s="156"/>
      <c r="B2" s="156"/>
      <c r="C2" s="160"/>
      <c r="D2" s="161"/>
      <c r="E2" s="161"/>
      <c r="F2" s="161"/>
      <c r="G2" s="161"/>
      <c r="H2" s="138" t="s">
        <v>191</v>
      </c>
      <c r="I2" s="162"/>
      <c r="J2" s="162"/>
      <c r="K2" s="139"/>
      <c r="L2" s="138" t="s">
        <v>192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39"/>
      <c r="AD2" s="138" t="s">
        <v>193</v>
      </c>
      <c r="AE2" s="162"/>
      <c r="AF2" s="162"/>
      <c r="AG2" s="162"/>
      <c r="AH2" s="162"/>
      <c r="AI2" s="162"/>
      <c r="AJ2" s="162"/>
      <c r="AK2" s="162"/>
      <c r="AL2" s="162"/>
      <c r="AM2" s="139"/>
      <c r="AN2" s="21" t="s">
        <v>194</v>
      </c>
      <c r="AO2" s="165" t="s">
        <v>195</v>
      </c>
      <c r="AP2" s="166"/>
    </row>
    <row r="3" spans="1:43">
      <c r="A3" s="156"/>
      <c r="B3" s="156"/>
      <c r="C3" s="167" t="s">
        <v>196</v>
      </c>
      <c r="D3" s="168"/>
      <c r="E3" s="168"/>
      <c r="F3" s="168"/>
      <c r="G3" s="169"/>
      <c r="H3" s="22" t="s">
        <v>197</v>
      </c>
      <c r="I3" s="22" t="s">
        <v>197</v>
      </c>
      <c r="J3" s="23" t="s">
        <v>197</v>
      </c>
      <c r="K3" s="148" t="s">
        <v>198</v>
      </c>
      <c r="L3" s="150" t="s">
        <v>199</v>
      </c>
      <c r="M3" s="151"/>
      <c r="N3" s="151"/>
      <c r="O3" s="152"/>
      <c r="P3" s="150" t="s">
        <v>200</v>
      </c>
      <c r="Q3" s="151"/>
      <c r="R3" s="151"/>
      <c r="S3" s="152"/>
      <c r="T3" s="150" t="s">
        <v>201</v>
      </c>
      <c r="U3" s="151"/>
      <c r="V3" s="151"/>
      <c r="W3" s="152"/>
      <c r="X3" s="150" t="s">
        <v>202</v>
      </c>
      <c r="Y3" s="151"/>
      <c r="Z3" s="151"/>
      <c r="AA3" s="151"/>
      <c r="AB3" s="152"/>
      <c r="AC3" s="153" t="s">
        <v>198</v>
      </c>
      <c r="AD3" s="141" t="s">
        <v>203</v>
      </c>
      <c r="AE3" s="141" t="s">
        <v>204</v>
      </c>
      <c r="AF3" s="141" t="s">
        <v>205</v>
      </c>
      <c r="AG3" s="141" t="s">
        <v>206</v>
      </c>
      <c r="AH3" s="141" t="s">
        <v>207</v>
      </c>
      <c r="AI3" s="141" t="s">
        <v>208</v>
      </c>
      <c r="AJ3" s="141" t="s">
        <v>209</v>
      </c>
      <c r="AK3" s="141" t="s">
        <v>210</v>
      </c>
      <c r="AL3" s="141" t="s">
        <v>211</v>
      </c>
      <c r="AM3" s="141" t="s">
        <v>212</v>
      </c>
      <c r="AN3" s="21" t="s">
        <v>213</v>
      </c>
      <c r="AO3" s="24" t="s">
        <v>197</v>
      </c>
      <c r="AP3" s="25" t="s">
        <v>197</v>
      </c>
    </row>
    <row r="4" spans="1:43">
      <c r="A4" s="157"/>
      <c r="B4" s="157"/>
      <c r="C4" s="26" t="s">
        <v>199</v>
      </c>
      <c r="D4" s="26" t="s">
        <v>200</v>
      </c>
      <c r="E4" s="26" t="s">
        <v>201</v>
      </c>
      <c r="F4" s="26" t="s">
        <v>202</v>
      </c>
      <c r="G4" s="27" t="s">
        <v>214</v>
      </c>
      <c r="H4" s="28" t="s">
        <v>215</v>
      </c>
      <c r="I4" s="29" t="s">
        <v>216</v>
      </c>
      <c r="J4" s="30" t="s">
        <v>217</v>
      </c>
      <c r="K4" s="149"/>
      <c r="L4" s="24" t="s">
        <v>218</v>
      </c>
      <c r="M4" s="31" t="s">
        <v>219</v>
      </c>
      <c r="N4" s="31" t="s">
        <v>220</v>
      </c>
      <c r="O4" s="31" t="s">
        <v>221</v>
      </c>
      <c r="P4" s="31" t="s">
        <v>218</v>
      </c>
      <c r="Q4" s="31" t="s">
        <v>219</v>
      </c>
      <c r="R4" s="31" t="s">
        <v>220</v>
      </c>
      <c r="S4" s="31" t="s">
        <v>221</v>
      </c>
      <c r="T4" s="31" t="s">
        <v>218</v>
      </c>
      <c r="U4" s="31" t="s">
        <v>219</v>
      </c>
      <c r="V4" s="31" t="s">
        <v>220</v>
      </c>
      <c r="W4" s="31" t="s">
        <v>221</v>
      </c>
      <c r="X4" s="31" t="s">
        <v>218</v>
      </c>
      <c r="Y4" s="31" t="s">
        <v>219</v>
      </c>
      <c r="Z4" s="31" t="s">
        <v>220</v>
      </c>
      <c r="AA4" s="31" t="s">
        <v>221</v>
      </c>
      <c r="AB4" s="31" t="s">
        <v>222</v>
      </c>
      <c r="AC4" s="154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32">
        <v>2012</v>
      </c>
      <c r="AO4" s="33" t="s">
        <v>216</v>
      </c>
      <c r="AP4" s="34" t="s">
        <v>217</v>
      </c>
    </row>
    <row r="5" spans="1:43">
      <c r="A5" s="35">
        <v>1</v>
      </c>
      <c r="B5" s="54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5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  <c r="AL5" s="35">
        <v>38</v>
      </c>
      <c r="AM5" s="35">
        <v>39</v>
      </c>
      <c r="AN5" s="35">
        <v>40</v>
      </c>
      <c r="AO5" s="35">
        <v>41</v>
      </c>
      <c r="AP5" s="35">
        <v>42</v>
      </c>
    </row>
    <row r="6" spans="1:43">
      <c r="A6" s="24">
        <v>1</v>
      </c>
      <c r="B6" s="38" t="s">
        <v>223</v>
      </c>
      <c r="C6" s="141"/>
      <c r="D6" s="141"/>
      <c r="E6" s="141">
        <v>2</v>
      </c>
      <c r="F6" s="141">
        <v>8</v>
      </c>
      <c r="G6" s="147" t="s">
        <v>224</v>
      </c>
      <c r="H6" s="141">
        <v>10</v>
      </c>
      <c r="I6" s="141" t="s">
        <v>224</v>
      </c>
      <c r="J6" s="141">
        <v>5</v>
      </c>
      <c r="K6" s="141">
        <v>15</v>
      </c>
      <c r="L6" s="141"/>
      <c r="M6" s="141"/>
      <c r="N6" s="141"/>
      <c r="O6" s="141"/>
      <c r="P6" s="141"/>
      <c r="Q6" s="141">
        <v>3</v>
      </c>
      <c r="R6" s="141">
        <v>1</v>
      </c>
      <c r="S6" s="141">
        <v>1</v>
      </c>
      <c r="T6" s="141">
        <v>3</v>
      </c>
      <c r="U6" s="141">
        <v>3</v>
      </c>
      <c r="V6" s="141"/>
      <c r="W6" s="141">
        <v>1</v>
      </c>
      <c r="X6" s="141">
        <v>3</v>
      </c>
      <c r="Y6" s="141"/>
      <c r="Z6" s="141"/>
      <c r="AA6" s="141"/>
      <c r="AB6" s="141"/>
      <c r="AC6" s="141">
        <f>SUM(Q6:AB6)</f>
        <v>15</v>
      </c>
      <c r="AD6" s="141" t="s">
        <v>224</v>
      </c>
      <c r="AE6" s="141" t="s">
        <v>224</v>
      </c>
      <c r="AF6" s="141">
        <v>7</v>
      </c>
      <c r="AG6" s="141" t="s">
        <v>224</v>
      </c>
      <c r="AH6" s="141" t="s">
        <v>224</v>
      </c>
      <c r="AI6" s="141" t="s">
        <v>224</v>
      </c>
      <c r="AJ6" s="141">
        <v>4</v>
      </c>
      <c r="AK6" s="141">
        <v>4</v>
      </c>
      <c r="AL6" s="141" t="s">
        <v>224</v>
      </c>
      <c r="AM6" s="141">
        <v>15</v>
      </c>
      <c r="AN6" s="141" t="s">
        <v>224</v>
      </c>
      <c r="AO6" s="141" t="s">
        <v>224</v>
      </c>
      <c r="AP6" s="141" t="s">
        <v>224</v>
      </c>
      <c r="AQ6">
        <f>SUM(Q6:AC6)</f>
        <v>30</v>
      </c>
    </row>
    <row r="7" spans="1:43">
      <c r="A7" s="39"/>
      <c r="B7" s="40" t="s">
        <v>225</v>
      </c>
      <c r="C7" s="142"/>
      <c r="D7" s="142"/>
      <c r="E7" s="142"/>
      <c r="F7" s="142"/>
      <c r="G7" s="170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</row>
    <row r="8" spans="1:43">
      <c r="A8" s="41"/>
      <c r="B8" s="42" t="s">
        <v>226</v>
      </c>
      <c r="C8" s="141"/>
      <c r="D8" s="141"/>
      <c r="E8" s="141"/>
      <c r="F8" s="141">
        <v>5</v>
      </c>
      <c r="G8" s="141" t="s">
        <v>224</v>
      </c>
      <c r="H8" s="141">
        <v>5</v>
      </c>
      <c r="I8" s="141" t="s">
        <v>224</v>
      </c>
      <c r="J8" s="141" t="s">
        <v>224</v>
      </c>
      <c r="K8" s="141">
        <v>5</v>
      </c>
      <c r="L8" s="141"/>
      <c r="M8" s="141"/>
      <c r="N8" s="141"/>
      <c r="O8" s="141"/>
      <c r="P8" s="141"/>
      <c r="Q8" s="141"/>
      <c r="R8" s="141"/>
      <c r="S8" s="141"/>
      <c r="T8" s="141">
        <v>1</v>
      </c>
      <c r="U8" s="141">
        <v>2</v>
      </c>
      <c r="V8" s="141">
        <v>1</v>
      </c>
      <c r="W8" s="141"/>
      <c r="X8" s="141">
        <v>1</v>
      </c>
      <c r="Y8" s="141"/>
      <c r="Z8" s="141"/>
      <c r="AA8" s="141"/>
      <c r="AB8" s="141"/>
      <c r="AC8" s="141">
        <f>SUM(T8:AB8)</f>
        <v>5</v>
      </c>
      <c r="AD8" s="141" t="s">
        <v>224</v>
      </c>
      <c r="AE8" s="141" t="s">
        <v>224</v>
      </c>
      <c r="AF8" s="141" t="s">
        <v>224</v>
      </c>
      <c r="AG8" s="141" t="s">
        <v>224</v>
      </c>
      <c r="AH8" s="141" t="s">
        <v>224</v>
      </c>
      <c r="AI8" s="141" t="s">
        <v>224</v>
      </c>
      <c r="AJ8" s="141">
        <v>4</v>
      </c>
      <c r="AK8" s="141">
        <v>1</v>
      </c>
      <c r="AL8" s="141" t="s">
        <v>224</v>
      </c>
      <c r="AM8" s="141">
        <v>5</v>
      </c>
      <c r="AN8" s="145">
        <v>1</v>
      </c>
      <c r="AO8" s="141" t="s">
        <v>224</v>
      </c>
      <c r="AP8" s="141" t="s">
        <v>224</v>
      </c>
    </row>
    <row r="9" spans="1:43">
      <c r="A9" s="39"/>
      <c r="B9" s="40" t="s">
        <v>227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6"/>
      <c r="AO9" s="142"/>
      <c r="AP9" s="142"/>
    </row>
    <row r="10" spans="1:43">
      <c r="A10" s="41"/>
      <c r="B10" s="42" t="s">
        <v>228</v>
      </c>
      <c r="C10" s="141"/>
      <c r="D10" s="141"/>
      <c r="E10" s="141"/>
      <c r="F10" s="141">
        <v>6</v>
      </c>
      <c r="G10" s="141" t="s">
        <v>224</v>
      </c>
      <c r="H10" s="141">
        <v>6</v>
      </c>
      <c r="I10" s="141" t="s">
        <v>224</v>
      </c>
      <c r="J10" s="141"/>
      <c r="K10" s="141">
        <v>6</v>
      </c>
      <c r="L10" s="141"/>
      <c r="M10" s="141"/>
      <c r="N10" s="141"/>
      <c r="O10" s="141"/>
      <c r="P10" s="141"/>
      <c r="Q10" s="141"/>
      <c r="R10" s="141"/>
      <c r="S10" s="141"/>
      <c r="T10" s="141">
        <v>3</v>
      </c>
      <c r="U10" s="141">
        <v>2</v>
      </c>
      <c r="V10" s="141">
        <v>1</v>
      </c>
      <c r="W10" s="141"/>
      <c r="X10" s="141"/>
      <c r="Y10" s="141"/>
      <c r="Z10" s="141"/>
      <c r="AA10" s="141"/>
      <c r="AB10" s="141"/>
      <c r="AC10" s="141">
        <f>SUM(R10:AB10)</f>
        <v>6</v>
      </c>
      <c r="AD10" s="141" t="s">
        <v>224</v>
      </c>
      <c r="AE10" s="141" t="s">
        <v>224</v>
      </c>
      <c r="AF10" s="141">
        <v>3</v>
      </c>
      <c r="AG10" s="141" t="s">
        <v>224</v>
      </c>
      <c r="AH10" s="141" t="s">
        <v>224</v>
      </c>
      <c r="AI10" s="141" t="s">
        <v>224</v>
      </c>
      <c r="AJ10" s="141">
        <v>3</v>
      </c>
      <c r="AK10" s="141" t="s">
        <v>224</v>
      </c>
      <c r="AL10" s="141" t="s">
        <v>224</v>
      </c>
      <c r="AM10" s="141">
        <v>6</v>
      </c>
      <c r="AN10" s="141" t="s">
        <v>224</v>
      </c>
      <c r="AO10" s="141" t="s">
        <v>224</v>
      </c>
      <c r="AP10" s="141" t="s">
        <v>224</v>
      </c>
    </row>
    <row r="11" spans="1:43">
      <c r="A11" s="39"/>
      <c r="B11" s="40" t="s">
        <v>229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</row>
    <row r="12" spans="1:43">
      <c r="A12" s="41"/>
      <c r="B12" s="42" t="s">
        <v>230</v>
      </c>
      <c r="C12" s="141"/>
      <c r="D12" s="141"/>
      <c r="E12" s="141"/>
      <c r="F12" s="141">
        <v>6</v>
      </c>
      <c r="G12" s="141" t="s">
        <v>224</v>
      </c>
      <c r="H12" s="141">
        <v>6</v>
      </c>
      <c r="I12" s="141" t="s">
        <v>224</v>
      </c>
      <c r="J12" s="141" t="s">
        <v>224</v>
      </c>
      <c r="K12" s="141">
        <v>6</v>
      </c>
      <c r="L12" s="141"/>
      <c r="M12" s="141"/>
      <c r="N12" s="141"/>
      <c r="O12" s="141"/>
      <c r="P12" s="141"/>
      <c r="Q12" s="141"/>
      <c r="R12" s="141"/>
      <c r="S12" s="141"/>
      <c r="T12" s="141"/>
      <c r="U12" s="141">
        <v>2</v>
      </c>
      <c r="V12" s="141">
        <v>2</v>
      </c>
      <c r="W12" s="141">
        <v>1</v>
      </c>
      <c r="X12" s="141">
        <v>1</v>
      </c>
      <c r="Y12" s="141"/>
      <c r="Z12" s="141"/>
      <c r="AA12" s="141"/>
      <c r="AB12" s="141"/>
      <c r="AC12" s="141">
        <f>SUM(U12:AB12)</f>
        <v>6</v>
      </c>
      <c r="AD12" s="141" t="s">
        <v>224</v>
      </c>
      <c r="AE12" s="141" t="s">
        <v>224</v>
      </c>
      <c r="AF12" s="141" t="s">
        <v>224</v>
      </c>
      <c r="AG12" s="141" t="s">
        <v>224</v>
      </c>
      <c r="AH12" s="141" t="s">
        <v>224</v>
      </c>
      <c r="AI12" s="141" t="s">
        <v>224</v>
      </c>
      <c r="AJ12" s="141">
        <v>4</v>
      </c>
      <c r="AK12" s="141">
        <v>2</v>
      </c>
      <c r="AL12" s="141" t="s">
        <v>224</v>
      </c>
      <c r="AM12" s="141">
        <v>6</v>
      </c>
      <c r="AN12" s="141" t="s">
        <v>224</v>
      </c>
      <c r="AO12" s="141" t="s">
        <v>224</v>
      </c>
      <c r="AP12" s="141" t="s">
        <v>224</v>
      </c>
    </row>
    <row r="13" spans="1:43">
      <c r="A13" s="39"/>
      <c r="B13" s="40" t="s">
        <v>231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</row>
    <row r="14" spans="1:43">
      <c r="A14" s="41"/>
      <c r="B14" s="42" t="s">
        <v>232</v>
      </c>
      <c r="C14" s="141"/>
      <c r="D14" s="141"/>
      <c r="E14" s="141"/>
      <c r="F14" s="141">
        <v>5</v>
      </c>
      <c r="G14" s="141" t="s">
        <v>224</v>
      </c>
      <c r="H14" s="141">
        <v>5</v>
      </c>
      <c r="I14" s="141" t="s">
        <v>224</v>
      </c>
      <c r="J14" s="141">
        <v>1</v>
      </c>
      <c r="K14" s="141">
        <v>6</v>
      </c>
      <c r="L14" s="141"/>
      <c r="M14" s="141"/>
      <c r="N14" s="141"/>
      <c r="O14" s="141"/>
      <c r="P14" s="141"/>
      <c r="Q14" s="141">
        <v>1</v>
      </c>
      <c r="R14" s="141"/>
      <c r="S14" s="141"/>
      <c r="T14" s="141"/>
      <c r="U14" s="141">
        <v>4</v>
      </c>
      <c r="V14" s="141">
        <v>1</v>
      </c>
      <c r="W14" s="141"/>
      <c r="X14" s="141"/>
      <c r="Y14" s="141"/>
      <c r="Z14" s="141"/>
      <c r="AA14" s="141"/>
      <c r="AB14" s="141"/>
      <c r="AC14" s="141">
        <f>SUM(Q14:AB14)</f>
        <v>6</v>
      </c>
      <c r="AD14" s="141" t="s">
        <v>224</v>
      </c>
      <c r="AE14" s="141" t="s">
        <v>224</v>
      </c>
      <c r="AF14" s="141">
        <v>1</v>
      </c>
      <c r="AG14" s="141" t="s">
        <v>224</v>
      </c>
      <c r="AH14" s="141" t="s">
        <v>224</v>
      </c>
      <c r="AI14" s="141" t="s">
        <v>224</v>
      </c>
      <c r="AJ14" s="141">
        <v>4</v>
      </c>
      <c r="AK14" s="141">
        <v>1</v>
      </c>
      <c r="AL14" s="141" t="s">
        <v>224</v>
      </c>
      <c r="AM14" s="141">
        <v>6</v>
      </c>
      <c r="AN14" s="141" t="s">
        <v>224</v>
      </c>
      <c r="AO14" s="141" t="s">
        <v>224</v>
      </c>
      <c r="AP14" s="141" t="s">
        <v>224</v>
      </c>
    </row>
    <row r="15" spans="1:43">
      <c r="A15" s="39"/>
      <c r="B15" s="40" t="s">
        <v>233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</row>
    <row r="16" spans="1:43">
      <c r="A16" s="41"/>
      <c r="B16" s="42" t="s">
        <v>234</v>
      </c>
      <c r="C16" s="141"/>
      <c r="D16" s="141"/>
      <c r="E16" s="141"/>
      <c r="F16" s="141">
        <v>3</v>
      </c>
      <c r="G16" s="141" t="s">
        <v>224</v>
      </c>
      <c r="H16" s="141">
        <v>3</v>
      </c>
      <c r="I16" s="141" t="s">
        <v>224</v>
      </c>
      <c r="J16" s="141" t="s">
        <v>224</v>
      </c>
      <c r="K16" s="141">
        <v>3</v>
      </c>
      <c r="L16" s="141"/>
      <c r="M16" s="141"/>
      <c r="N16" s="141"/>
      <c r="O16" s="141"/>
      <c r="P16" s="141"/>
      <c r="Q16" s="141"/>
      <c r="R16" s="141"/>
      <c r="S16" s="141"/>
      <c r="T16" s="141">
        <v>1</v>
      </c>
      <c r="U16" s="141"/>
      <c r="V16" s="141">
        <v>1</v>
      </c>
      <c r="W16" s="141">
        <v>1</v>
      </c>
      <c r="X16" s="141"/>
      <c r="Y16" s="141"/>
      <c r="Z16" s="141"/>
      <c r="AA16" s="141"/>
      <c r="AB16" s="141"/>
      <c r="AC16" s="141">
        <f>SUM(T16:AB16)</f>
        <v>3</v>
      </c>
      <c r="AD16" s="141" t="s">
        <v>224</v>
      </c>
      <c r="AE16" s="141" t="s">
        <v>224</v>
      </c>
      <c r="AF16" s="141" t="s">
        <v>224</v>
      </c>
      <c r="AG16" s="141" t="s">
        <v>224</v>
      </c>
      <c r="AH16" s="141" t="s">
        <v>224</v>
      </c>
      <c r="AI16" s="141" t="s">
        <v>224</v>
      </c>
      <c r="AJ16" s="141">
        <v>2</v>
      </c>
      <c r="AK16" s="141">
        <v>1</v>
      </c>
      <c r="AL16" s="141" t="s">
        <v>224</v>
      </c>
      <c r="AM16" s="141">
        <v>3</v>
      </c>
      <c r="AN16" s="141" t="s">
        <v>224</v>
      </c>
      <c r="AO16" s="141" t="s">
        <v>224</v>
      </c>
      <c r="AP16" s="141" t="s">
        <v>224</v>
      </c>
    </row>
    <row r="17" spans="1:42">
      <c r="A17" s="39"/>
      <c r="B17" s="40" t="s">
        <v>235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</row>
    <row r="18" spans="1:42">
      <c r="A18" s="41"/>
      <c r="B18" s="42" t="s">
        <v>236</v>
      </c>
      <c r="C18" s="141"/>
      <c r="D18" s="141"/>
      <c r="E18" s="141"/>
      <c r="F18" s="141">
        <v>6</v>
      </c>
      <c r="G18" s="141" t="s">
        <v>224</v>
      </c>
      <c r="H18" s="141">
        <v>6</v>
      </c>
      <c r="I18" s="141" t="s">
        <v>224</v>
      </c>
      <c r="J18" s="141" t="s">
        <v>224</v>
      </c>
      <c r="K18" s="141">
        <v>6</v>
      </c>
      <c r="L18" s="141"/>
      <c r="M18" s="141"/>
      <c r="N18" s="141"/>
      <c r="O18" s="141"/>
      <c r="P18" s="141"/>
      <c r="Q18" s="141"/>
      <c r="R18" s="141"/>
      <c r="S18" s="141"/>
      <c r="T18" s="141">
        <v>1</v>
      </c>
      <c r="U18" s="141">
        <v>2</v>
      </c>
      <c r="V18" s="141">
        <v>3</v>
      </c>
      <c r="W18" s="141"/>
      <c r="X18" s="141"/>
      <c r="Y18" s="141"/>
      <c r="Z18" s="141"/>
      <c r="AA18" s="141"/>
      <c r="AB18" s="141"/>
      <c r="AC18" s="141">
        <f>SUM(T18:AB18)</f>
        <v>6</v>
      </c>
      <c r="AD18" s="141" t="s">
        <v>224</v>
      </c>
      <c r="AE18" s="141" t="s">
        <v>224</v>
      </c>
      <c r="AF18" s="141" t="s">
        <v>224</v>
      </c>
      <c r="AG18" s="141" t="s">
        <v>224</v>
      </c>
      <c r="AH18" s="141" t="s">
        <v>224</v>
      </c>
      <c r="AI18" s="141" t="s">
        <v>224</v>
      </c>
      <c r="AJ18" s="141">
        <v>5</v>
      </c>
      <c r="AK18" s="141">
        <v>1</v>
      </c>
      <c r="AL18" s="141" t="s">
        <v>224</v>
      </c>
      <c r="AM18" s="141">
        <v>6</v>
      </c>
      <c r="AN18" s="141" t="s">
        <v>224</v>
      </c>
      <c r="AO18" s="141" t="s">
        <v>224</v>
      </c>
      <c r="AP18" s="141" t="s">
        <v>224</v>
      </c>
    </row>
    <row r="19" spans="1:42">
      <c r="A19" s="39"/>
      <c r="B19" s="40" t="s">
        <v>237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</row>
    <row r="20" spans="1:42">
      <c r="A20" s="41"/>
      <c r="B20" s="42" t="s">
        <v>238</v>
      </c>
      <c r="C20" s="141"/>
      <c r="D20" s="141"/>
      <c r="E20" s="141"/>
      <c r="F20" s="141">
        <v>6</v>
      </c>
      <c r="G20" s="141" t="s">
        <v>224</v>
      </c>
      <c r="H20" s="141">
        <v>6</v>
      </c>
      <c r="I20" s="141" t="s">
        <v>224</v>
      </c>
      <c r="J20" s="141">
        <v>1</v>
      </c>
      <c r="K20" s="141">
        <v>7</v>
      </c>
      <c r="L20" s="141"/>
      <c r="M20" s="141"/>
      <c r="N20" s="141"/>
      <c r="O20" s="141"/>
      <c r="P20" s="141"/>
      <c r="Q20" s="141"/>
      <c r="R20" s="141"/>
      <c r="S20" s="141"/>
      <c r="T20" s="141">
        <v>2</v>
      </c>
      <c r="U20" s="141">
        <v>1</v>
      </c>
      <c r="V20" s="141">
        <v>4</v>
      </c>
      <c r="W20" s="141"/>
      <c r="X20" s="141"/>
      <c r="Y20" s="141"/>
      <c r="Z20" s="141"/>
      <c r="AA20" s="141"/>
      <c r="AB20" s="141"/>
      <c r="AC20" s="141">
        <f>SUM(T20:AB20)</f>
        <v>7</v>
      </c>
      <c r="AD20" s="141" t="s">
        <v>224</v>
      </c>
      <c r="AE20" s="141" t="s">
        <v>224</v>
      </c>
      <c r="AF20" s="141">
        <v>1</v>
      </c>
      <c r="AG20" s="141" t="s">
        <v>224</v>
      </c>
      <c r="AH20" s="141" t="s">
        <v>224</v>
      </c>
      <c r="AI20" s="141" t="s">
        <v>224</v>
      </c>
      <c r="AJ20" s="141">
        <v>6</v>
      </c>
      <c r="AK20" s="141" t="s">
        <v>224</v>
      </c>
      <c r="AL20" s="141" t="s">
        <v>224</v>
      </c>
      <c r="AM20" s="141">
        <v>7</v>
      </c>
      <c r="AN20" s="145">
        <v>1</v>
      </c>
      <c r="AO20" s="141" t="s">
        <v>224</v>
      </c>
      <c r="AP20" s="141" t="s">
        <v>224</v>
      </c>
    </row>
    <row r="21" spans="1:42">
      <c r="A21" s="39"/>
      <c r="B21" s="40" t="s">
        <v>239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6"/>
      <c r="AO21" s="142"/>
      <c r="AP21" s="142"/>
    </row>
    <row r="22" spans="1:42">
      <c r="A22" s="41"/>
      <c r="B22" s="42" t="s">
        <v>240</v>
      </c>
      <c r="C22" s="141"/>
      <c r="D22" s="141"/>
      <c r="E22" s="141"/>
      <c r="F22" s="141">
        <v>4</v>
      </c>
      <c r="G22" s="141" t="s">
        <v>224</v>
      </c>
      <c r="H22" s="141">
        <v>4</v>
      </c>
      <c r="I22" s="141" t="s">
        <v>224</v>
      </c>
      <c r="J22" s="141">
        <v>2</v>
      </c>
      <c r="K22" s="141">
        <v>6</v>
      </c>
      <c r="L22" s="141"/>
      <c r="M22" s="141"/>
      <c r="N22" s="141"/>
      <c r="O22" s="141"/>
      <c r="P22" s="141">
        <v>1</v>
      </c>
      <c r="Q22" s="141"/>
      <c r="R22" s="141">
        <v>1</v>
      </c>
      <c r="S22" s="141"/>
      <c r="T22" s="141"/>
      <c r="U22" s="141">
        <v>1</v>
      </c>
      <c r="V22" s="141">
        <v>3</v>
      </c>
      <c r="W22" s="141"/>
      <c r="X22" s="141"/>
      <c r="Y22" s="141"/>
      <c r="Z22" s="141"/>
      <c r="AA22" s="141"/>
      <c r="AB22" s="141"/>
      <c r="AC22" s="141">
        <f>SUM(P22:AB22)</f>
        <v>6</v>
      </c>
      <c r="AD22" s="141" t="s">
        <v>224</v>
      </c>
      <c r="AE22" s="141" t="s">
        <v>224</v>
      </c>
      <c r="AF22" s="141">
        <v>4</v>
      </c>
      <c r="AG22" s="141" t="s">
        <v>224</v>
      </c>
      <c r="AH22" s="141" t="s">
        <v>224</v>
      </c>
      <c r="AI22" s="141" t="s">
        <v>224</v>
      </c>
      <c r="AJ22" s="141">
        <v>2</v>
      </c>
      <c r="AK22" s="141" t="s">
        <v>224</v>
      </c>
      <c r="AL22" s="141" t="s">
        <v>224</v>
      </c>
      <c r="AM22" s="141">
        <v>6</v>
      </c>
      <c r="AN22" s="141" t="s">
        <v>224</v>
      </c>
      <c r="AO22" s="141" t="s">
        <v>224</v>
      </c>
      <c r="AP22" s="141" t="s">
        <v>224</v>
      </c>
    </row>
    <row r="23" spans="1:42">
      <c r="A23" s="41"/>
      <c r="B23" s="42" t="s">
        <v>241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</row>
    <row r="24" spans="1:42">
      <c r="A24" s="138" t="s">
        <v>242</v>
      </c>
      <c r="B24" s="139"/>
      <c r="C24" s="43"/>
      <c r="D24" s="44"/>
      <c r="E24" s="35">
        <f>SUM(E6:E23)</f>
        <v>2</v>
      </c>
      <c r="F24" s="43">
        <f>SUM(F6:F23)</f>
        <v>49</v>
      </c>
      <c r="G24" s="43"/>
      <c r="H24" s="35">
        <f>SUM(H6:H23)</f>
        <v>51</v>
      </c>
      <c r="I24" s="43"/>
      <c r="J24" s="35">
        <f>SUM(J6:J23)</f>
        <v>9</v>
      </c>
      <c r="K24" s="35">
        <f>SUM(K6:K23)</f>
        <v>60</v>
      </c>
      <c r="L24" s="35"/>
      <c r="M24" s="43"/>
      <c r="N24" s="43"/>
      <c r="O24" s="43"/>
      <c r="P24" s="35">
        <f>SUM(P22)</f>
        <v>1</v>
      </c>
      <c r="Q24" s="35">
        <v>4</v>
      </c>
      <c r="R24" s="35">
        <f t="shared" ref="R24:X24" si="0">SUM(R6:R23)</f>
        <v>2</v>
      </c>
      <c r="S24" s="35">
        <f t="shared" si="0"/>
        <v>1</v>
      </c>
      <c r="T24" s="35">
        <f t="shared" si="0"/>
        <v>11</v>
      </c>
      <c r="U24" s="43">
        <f t="shared" si="0"/>
        <v>17</v>
      </c>
      <c r="V24" s="35">
        <f t="shared" si="0"/>
        <v>16</v>
      </c>
      <c r="W24" s="35">
        <f t="shared" si="0"/>
        <v>3</v>
      </c>
      <c r="X24" s="35">
        <f t="shared" si="0"/>
        <v>5</v>
      </c>
      <c r="Y24" s="43"/>
      <c r="Z24" s="43"/>
      <c r="AA24" s="43"/>
      <c r="AB24" s="43"/>
      <c r="AC24" s="35">
        <f>SUM(L24:AB24)</f>
        <v>60</v>
      </c>
      <c r="AD24" s="31"/>
      <c r="AE24" s="31"/>
      <c r="AF24" s="31">
        <f>SUM(AF6:AF23)</f>
        <v>16</v>
      </c>
      <c r="AG24" s="31"/>
      <c r="AH24" s="31"/>
      <c r="AI24" s="31"/>
      <c r="AJ24" s="31">
        <f>SUM(AJ6:AJ23)</f>
        <v>34</v>
      </c>
      <c r="AK24" s="31">
        <f>SUM(AK6:AK23)</f>
        <v>10</v>
      </c>
      <c r="AL24" s="31"/>
      <c r="AM24" s="31">
        <f>SUM(AM6:AM23)</f>
        <v>60</v>
      </c>
      <c r="AN24" s="45"/>
      <c r="AO24" s="45"/>
      <c r="AP24" s="45"/>
    </row>
  </sheetData>
  <mergeCells count="387">
    <mergeCell ref="A1:A4"/>
    <mergeCell ref="B1:B4"/>
    <mergeCell ref="C1:G2"/>
    <mergeCell ref="H1:AM1"/>
    <mergeCell ref="AO1:AP1"/>
    <mergeCell ref="H2:K2"/>
    <mergeCell ref="L2:AC2"/>
    <mergeCell ref="AD2:AM2"/>
    <mergeCell ref="AO2:AP2"/>
    <mergeCell ref="C3:G3"/>
    <mergeCell ref="AJ3:AJ4"/>
    <mergeCell ref="AK3:AK4"/>
    <mergeCell ref="AL3:AL4"/>
    <mergeCell ref="AM3:AM4"/>
    <mergeCell ref="AG3:AG4"/>
    <mergeCell ref="AH3:AH4"/>
    <mergeCell ref="AI3:AI4"/>
    <mergeCell ref="C6:C7"/>
    <mergeCell ref="D6:D7"/>
    <mergeCell ref="E6:E7"/>
    <mergeCell ref="F6:F7"/>
    <mergeCell ref="G6:G7"/>
    <mergeCell ref="H6:H7"/>
    <mergeCell ref="AD3:AD4"/>
    <mergeCell ref="AE3:AE4"/>
    <mergeCell ref="AF3:AF4"/>
    <mergeCell ref="K3:K4"/>
    <mergeCell ref="L3:O3"/>
    <mergeCell ref="P3:S3"/>
    <mergeCell ref="T3:W3"/>
    <mergeCell ref="X3:AB3"/>
    <mergeCell ref="AC3:AC4"/>
    <mergeCell ref="AP6:AP7"/>
    <mergeCell ref="C8:C9"/>
    <mergeCell ref="D8:D9"/>
    <mergeCell ref="E8:E9"/>
    <mergeCell ref="F8:F9"/>
    <mergeCell ref="G8:G9"/>
    <mergeCell ref="H8:H9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I8:I9"/>
    <mergeCell ref="J8:J9"/>
    <mergeCell ref="K8:K9"/>
    <mergeCell ref="L8:L9"/>
    <mergeCell ref="M8:M9"/>
    <mergeCell ref="N8:N9"/>
    <mergeCell ref="AM6:AM7"/>
    <mergeCell ref="AN6:AN7"/>
    <mergeCell ref="AO6:AO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AM8:AM9"/>
    <mergeCell ref="AN8:AN9"/>
    <mergeCell ref="AO8:AO9"/>
    <mergeCell ref="AP8:AP9"/>
    <mergeCell ref="C10:C11"/>
    <mergeCell ref="D10:D11"/>
    <mergeCell ref="E10:E11"/>
    <mergeCell ref="F10:F11"/>
    <mergeCell ref="G10:G11"/>
    <mergeCell ref="H10:H11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AP10:AP11"/>
    <mergeCell ref="C12:C13"/>
    <mergeCell ref="D12:D13"/>
    <mergeCell ref="E12:E13"/>
    <mergeCell ref="F12:F13"/>
    <mergeCell ref="G12:G13"/>
    <mergeCell ref="H12:H13"/>
    <mergeCell ref="AG10:AG11"/>
    <mergeCell ref="AH10:AH11"/>
    <mergeCell ref="AI10:AI11"/>
    <mergeCell ref="U10:U11"/>
    <mergeCell ref="V10:V11"/>
    <mergeCell ref="W10:W11"/>
    <mergeCell ref="X10:X11"/>
    <mergeCell ref="Y10:Y11"/>
    <mergeCell ref="I12:I13"/>
    <mergeCell ref="J12:J13"/>
    <mergeCell ref="K12:K13"/>
    <mergeCell ref="L12:L13"/>
    <mergeCell ref="M12:M13"/>
    <mergeCell ref="N12:N13"/>
    <mergeCell ref="I10:I11"/>
    <mergeCell ref="J10:J11"/>
    <mergeCell ref="K10:K11"/>
    <mergeCell ref="L10:L11"/>
    <mergeCell ref="AM10:AM11"/>
    <mergeCell ref="AN10:AN11"/>
    <mergeCell ref="AO10:AO11"/>
    <mergeCell ref="Z10:Z11"/>
    <mergeCell ref="O10:O11"/>
    <mergeCell ref="P10:P11"/>
    <mergeCell ref="Q10:Q11"/>
    <mergeCell ref="R10:R11"/>
    <mergeCell ref="S10:S11"/>
    <mergeCell ref="T10:T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M10:M11"/>
    <mergeCell ref="N10:N11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AM12:AM13"/>
    <mergeCell ref="AN12:AN13"/>
    <mergeCell ref="AO12:AO13"/>
    <mergeCell ref="AP12:AP13"/>
    <mergeCell ref="C14:C15"/>
    <mergeCell ref="D14:D15"/>
    <mergeCell ref="E14:E15"/>
    <mergeCell ref="F14:F15"/>
    <mergeCell ref="G14:G15"/>
    <mergeCell ref="H14:H15"/>
    <mergeCell ref="AG12:AG13"/>
    <mergeCell ref="AH12:AH13"/>
    <mergeCell ref="AI12:AI13"/>
    <mergeCell ref="AJ12:AJ13"/>
    <mergeCell ref="AK12:AK13"/>
    <mergeCell ref="AL12:AL13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AP14:AP15"/>
    <mergeCell ref="C16:C17"/>
    <mergeCell ref="D16:D17"/>
    <mergeCell ref="E16:E17"/>
    <mergeCell ref="F16:F17"/>
    <mergeCell ref="G16:G17"/>
    <mergeCell ref="H16:H17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I16:I17"/>
    <mergeCell ref="J16:J17"/>
    <mergeCell ref="K16:K17"/>
    <mergeCell ref="L16:L17"/>
    <mergeCell ref="M16:M17"/>
    <mergeCell ref="N16:N17"/>
    <mergeCell ref="AM14:AM15"/>
    <mergeCell ref="AN14:AN15"/>
    <mergeCell ref="AO14:AO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AM16:AM17"/>
    <mergeCell ref="AN16:AN17"/>
    <mergeCell ref="AO16:AO17"/>
    <mergeCell ref="AP16:AP17"/>
    <mergeCell ref="C18:C19"/>
    <mergeCell ref="D18:D19"/>
    <mergeCell ref="E18:E19"/>
    <mergeCell ref="F18:F19"/>
    <mergeCell ref="G18:G19"/>
    <mergeCell ref="H18:H19"/>
    <mergeCell ref="AG16:AG17"/>
    <mergeCell ref="AH16:AH17"/>
    <mergeCell ref="AI16:AI17"/>
    <mergeCell ref="AJ16:AJ17"/>
    <mergeCell ref="AK16:AK17"/>
    <mergeCell ref="AL16:AL17"/>
    <mergeCell ref="AA16:AA17"/>
    <mergeCell ref="AB16:AB17"/>
    <mergeCell ref="AC16:AC17"/>
    <mergeCell ref="AD16:AD17"/>
    <mergeCell ref="AE16:AE17"/>
    <mergeCell ref="AF16:AF17"/>
    <mergeCell ref="U16:U17"/>
    <mergeCell ref="V16:V17"/>
    <mergeCell ref="AP18:AP19"/>
    <mergeCell ref="C20:C21"/>
    <mergeCell ref="D20:D21"/>
    <mergeCell ref="E20:E21"/>
    <mergeCell ref="F20:F21"/>
    <mergeCell ref="G20:G21"/>
    <mergeCell ref="H20:H21"/>
    <mergeCell ref="AG18:AG19"/>
    <mergeCell ref="AH18:AH19"/>
    <mergeCell ref="AI18:AI19"/>
    <mergeCell ref="U18:U19"/>
    <mergeCell ref="V18:V19"/>
    <mergeCell ref="W18:W19"/>
    <mergeCell ref="X18:X19"/>
    <mergeCell ref="Y18:Y19"/>
    <mergeCell ref="I20:I21"/>
    <mergeCell ref="J20:J21"/>
    <mergeCell ref="K20:K21"/>
    <mergeCell ref="L20:L21"/>
    <mergeCell ref="M20:M21"/>
    <mergeCell ref="N20:N21"/>
    <mergeCell ref="I18:I19"/>
    <mergeCell ref="J18:J19"/>
    <mergeCell ref="K18:K19"/>
    <mergeCell ref="L18:L19"/>
    <mergeCell ref="AM18:AM19"/>
    <mergeCell ref="AN18:AN19"/>
    <mergeCell ref="AO18:AO19"/>
    <mergeCell ref="Z18:Z19"/>
    <mergeCell ref="O18:O19"/>
    <mergeCell ref="P18:P19"/>
    <mergeCell ref="Q18:Q19"/>
    <mergeCell ref="R18:R19"/>
    <mergeCell ref="S18:S19"/>
    <mergeCell ref="T18:T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M18:M19"/>
    <mergeCell ref="N18:N19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AM20:AM21"/>
    <mergeCell ref="AN20:AN21"/>
    <mergeCell ref="AO20:AO21"/>
    <mergeCell ref="AP20:AP21"/>
    <mergeCell ref="C22:C23"/>
    <mergeCell ref="D22:D23"/>
    <mergeCell ref="E22:E23"/>
    <mergeCell ref="F22:F23"/>
    <mergeCell ref="G22:G23"/>
    <mergeCell ref="H22:H23"/>
    <mergeCell ref="AG20:AG21"/>
    <mergeCell ref="AH20:AH21"/>
    <mergeCell ref="AI20:AI21"/>
    <mergeCell ref="AJ20:AJ21"/>
    <mergeCell ref="AK20:AK21"/>
    <mergeCell ref="AL20:AL21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M22:AM23"/>
    <mergeCell ref="AN22:AN23"/>
    <mergeCell ref="AO22:AO23"/>
    <mergeCell ref="AP22:AP23"/>
    <mergeCell ref="A24:B24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2:O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43" workbookViewId="0">
      <selection activeCell="C55" sqref="C55"/>
    </sheetView>
  </sheetViews>
  <sheetFormatPr defaultRowHeight="15"/>
  <cols>
    <col min="2" max="2" width="41.5703125" customWidth="1"/>
    <col min="3" max="3" width="28.42578125" customWidth="1"/>
    <col min="4" max="4" width="20.7109375" customWidth="1"/>
    <col min="5" max="5" width="16" customWidth="1"/>
    <col min="6" max="6" width="25.140625" customWidth="1"/>
  </cols>
  <sheetData>
    <row r="1" spans="1:6" ht="15.75">
      <c r="A1" s="137" t="s">
        <v>244</v>
      </c>
      <c r="B1" s="137"/>
      <c r="C1" s="137"/>
      <c r="D1" s="137"/>
      <c r="E1" s="137"/>
      <c r="F1" s="137"/>
    </row>
    <row r="2" spans="1:6">
      <c r="F2" s="53">
        <v>43556</v>
      </c>
    </row>
    <row r="3" spans="1:6" ht="15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5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s="69" customFormat="1" ht="12.95" customHeight="1">
      <c r="A5" s="68">
        <v>1</v>
      </c>
      <c r="B5" s="5" t="s">
        <v>246</v>
      </c>
      <c r="C5" s="13" t="s">
        <v>247</v>
      </c>
      <c r="D5" s="9" t="s">
        <v>8</v>
      </c>
      <c r="E5" s="7" t="s">
        <v>9</v>
      </c>
      <c r="F5" s="65" t="s">
        <v>248</v>
      </c>
    </row>
    <row r="6" spans="1:6" s="69" customFormat="1" ht="12.95" customHeight="1">
      <c r="A6" s="68">
        <v>2</v>
      </c>
      <c r="B6" s="5" t="s">
        <v>278</v>
      </c>
      <c r="C6" s="13" t="s">
        <v>12</v>
      </c>
      <c r="D6" s="9" t="s">
        <v>8</v>
      </c>
      <c r="E6" s="7" t="s">
        <v>9</v>
      </c>
      <c r="F6" s="65" t="s">
        <v>13</v>
      </c>
    </row>
    <row r="7" spans="1:6" s="69" customFormat="1" ht="12.95" customHeight="1">
      <c r="A7" s="68">
        <v>3</v>
      </c>
      <c r="B7" s="5" t="s">
        <v>14</v>
      </c>
      <c r="C7" s="13" t="s">
        <v>15</v>
      </c>
      <c r="D7" s="9" t="s">
        <v>16</v>
      </c>
      <c r="E7" s="7" t="s">
        <v>17</v>
      </c>
      <c r="F7" s="65" t="s">
        <v>18</v>
      </c>
    </row>
    <row r="8" spans="1:6" s="69" customFormat="1" ht="12.95" customHeight="1">
      <c r="A8" s="68">
        <v>4</v>
      </c>
      <c r="B8" s="8" t="s">
        <v>279</v>
      </c>
      <c r="C8" s="13" t="s">
        <v>20</v>
      </c>
      <c r="D8" s="9" t="s">
        <v>8</v>
      </c>
      <c r="E8" s="7" t="s">
        <v>9</v>
      </c>
      <c r="F8" s="65" t="s">
        <v>21</v>
      </c>
    </row>
    <row r="9" spans="1:6" s="69" customFormat="1" ht="12.95" customHeight="1">
      <c r="A9" s="68">
        <v>5</v>
      </c>
      <c r="B9" s="4" t="s">
        <v>280</v>
      </c>
      <c r="C9" s="9" t="s">
        <v>23</v>
      </c>
      <c r="D9" s="9" t="s">
        <v>24</v>
      </c>
      <c r="E9" s="9" t="s">
        <v>17</v>
      </c>
      <c r="F9" s="65" t="s">
        <v>25</v>
      </c>
    </row>
    <row r="10" spans="1:6" s="69" customFormat="1" ht="12.95" customHeight="1">
      <c r="A10" s="68">
        <v>6</v>
      </c>
      <c r="B10" s="5" t="s">
        <v>26</v>
      </c>
      <c r="C10" s="13" t="s">
        <v>27</v>
      </c>
      <c r="D10" s="9" t="s">
        <v>16</v>
      </c>
      <c r="E10" s="7" t="s">
        <v>17</v>
      </c>
      <c r="F10" s="65" t="s">
        <v>28</v>
      </c>
    </row>
    <row r="11" spans="1:6" s="69" customFormat="1" ht="12.95" customHeight="1">
      <c r="A11" s="68">
        <v>7</v>
      </c>
      <c r="B11" s="5" t="s">
        <v>281</v>
      </c>
      <c r="C11" s="13" t="s">
        <v>30</v>
      </c>
      <c r="D11" s="9" t="s">
        <v>8</v>
      </c>
      <c r="E11" s="7" t="s">
        <v>9</v>
      </c>
      <c r="F11" s="65" t="s">
        <v>31</v>
      </c>
    </row>
    <row r="12" spans="1:6" s="69" customFormat="1" ht="12.95" customHeight="1">
      <c r="A12" s="68">
        <v>8</v>
      </c>
      <c r="B12" s="5" t="s">
        <v>282</v>
      </c>
      <c r="C12" s="13" t="s">
        <v>33</v>
      </c>
      <c r="D12" s="9" t="s">
        <v>53</v>
      </c>
      <c r="E12" s="7" t="s">
        <v>54</v>
      </c>
      <c r="F12" s="65" t="s">
        <v>36</v>
      </c>
    </row>
    <row r="13" spans="1:6" s="69" customFormat="1" ht="12.95" customHeight="1">
      <c r="A13" s="68">
        <v>9</v>
      </c>
      <c r="B13" s="5" t="s">
        <v>283</v>
      </c>
      <c r="C13" s="13" t="s">
        <v>38</v>
      </c>
      <c r="D13" s="7" t="s">
        <v>53</v>
      </c>
      <c r="E13" s="7" t="s">
        <v>54</v>
      </c>
      <c r="F13" s="65" t="s">
        <v>39</v>
      </c>
    </row>
    <row r="14" spans="1:6" s="69" customFormat="1" ht="12.95" customHeight="1">
      <c r="A14" s="68">
        <v>10</v>
      </c>
      <c r="B14" s="5" t="s">
        <v>40</v>
      </c>
      <c r="C14" s="13" t="s">
        <v>41</v>
      </c>
      <c r="D14" s="9" t="s">
        <v>42</v>
      </c>
      <c r="E14" s="7" t="s">
        <v>43</v>
      </c>
      <c r="F14" s="65" t="s">
        <v>44</v>
      </c>
    </row>
    <row r="15" spans="1:6" s="69" customFormat="1" ht="12.95" customHeight="1">
      <c r="A15" s="68">
        <v>11</v>
      </c>
      <c r="B15" s="5" t="s">
        <v>284</v>
      </c>
      <c r="C15" s="13" t="s">
        <v>250</v>
      </c>
      <c r="D15" s="9" t="s">
        <v>114</v>
      </c>
      <c r="E15" s="7" t="s">
        <v>35</v>
      </c>
      <c r="F15" s="65" t="s">
        <v>44</v>
      </c>
    </row>
    <row r="16" spans="1:6" s="69" customFormat="1" ht="12.95" customHeight="1">
      <c r="A16" s="68">
        <v>12</v>
      </c>
      <c r="B16" s="8" t="s">
        <v>47</v>
      </c>
      <c r="C16" s="9" t="s">
        <v>48</v>
      </c>
      <c r="D16" s="9" t="s">
        <v>49</v>
      </c>
      <c r="E16" s="7" t="s">
        <v>50</v>
      </c>
      <c r="F16" s="65" t="s">
        <v>51</v>
      </c>
    </row>
    <row r="17" spans="1:6" s="69" customFormat="1" ht="12.95" customHeight="1">
      <c r="A17" s="68">
        <v>13</v>
      </c>
      <c r="B17" s="8" t="s">
        <v>285</v>
      </c>
      <c r="C17" s="9" t="s">
        <v>245</v>
      </c>
      <c r="D17" s="9" t="s">
        <v>53</v>
      </c>
      <c r="E17" s="7" t="s">
        <v>54</v>
      </c>
      <c r="F17" s="65" t="s">
        <v>51</v>
      </c>
    </row>
    <row r="18" spans="1:6" s="69" customFormat="1" ht="12.95" customHeight="1">
      <c r="A18" s="68">
        <v>14</v>
      </c>
      <c r="B18" s="8" t="s">
        <v>286</v>
      </c>
      <c r="C18" s="13" t="s">
        <v>56</v>
      </c>
      <c r="D18" s="9" t="s">
        <v>16</v>
      </c>
      <c r="E18" s="7" t="s">
        <v>17</v>
      </c>
      <c r="F18" s="11" t="s">
        <v>57</v>
      </c>
    </row>
    <row r="19" spans="1:6" s="69" customFormat="1" ht="12.95" customHeight="1">
      <c r="A19" s="68">
        <v>15</v>
      </c>
      <c r="B19" s="8" t="s">
        <v>254</v>
      </c>
      <c r="C19" s="13" t="s">
        <v>59</v>
      </c>
      <c r="D19" s="9" t="s">
        <v>60</v>
      </c>
      <c r="E19" s="7" t="s">
        <v>61</v>
      </c>
      <c r="F19" s="11" t="s">
        <v>62</v>
      </c>
    </row>
    <row r="20" spans="1:6" s="69" customFormat="1" ht="12.95" customHeight="1">
      <c r="A20" s="68">
        <v>16</v>
      </c>
      <c r="B20" s="4" t="s">
        <v>255</v>
      </c>
      <c r="C20" s="13" t="s">
        <v>64</v>
      </c>
      <c r="D20" s="9" t="s">
        <v>53</v>
      </c>
      <c r="E20" s="7" t="s">
        <v>54</v>
      </c>
      <c r="F20" s="65" t="s">
        <v>65</v>
      </c>
    </row>
    <row r="21" spans="1:6" s="69" customFormat="1" ht="12.95" customHeight="1">
      <c r="A21" s="68">
        <v>17</v>
      </c>
      <c r="B21" s="4" t="s">
        <v>256</v>
      </c>
      <c r="C21" s="13" t="s">
        <v>67</v>
      </c>
      <c r="D21" s="9" t="s">
        <v>24</v>
      </c>
      <c r="E21" s="7" t="s">
        <v>17</v>
      </c>
      <c r="F21" s="65" t="s">
        <v>68</v>
      </c>
    </row>
    <row r="22" spans="1:6" s="69" customFormat="1" ht="12.95" customHeight="1">
      <c r="A22" s="68">
        <v>18</v>
      </c>
      <c r="B22" s="4" t="s">
        <v>287</v>
      </c>
      <c r="C22" s="13" t="s">
        <v>70</v>
      </c>
      <c r="D22" s="9" t="s">
        <v>71</v>
      </c>
      <c r="E22" s="7" t="s">
        <v>35</v>
      </c>
      <c r="F22" s="65" t="s">
        <v>72</v>
      </c>
    </row>
    <row r="23" spans="1:6" s="69" customFormat="1" ht="12.95" customHeight="1">
      <c r="A23" s="68">
        <v>19</v>
      </c>
      <c r="B23" s="5" t="s">
        <v>257</v>
      </c>
      <c r="C23" s="13" t="s">
        <v>74</v>
      </c>
      <c r="D23" s="9" t="s">
        <v>8</v>
      </c>
      <c r="E23" s="7" t="s">
        <v>9</v>
      </c>
      <c r="F23" s="11" t="s">
        <v>75</v>
      </c>
    </row>
    <row r="24" spans="1:6" s="69" customFormat="1" ht="12.95" customHeight="1">
      <c r="A24" s="68">
        <v>20</v>
      </c>
      <c r="B24" s="4" t="s">
        <v>258</v>
      </c>
      <c r="C24" s="13" t="s">
        <v>77</v>
      </c>
      <c r="D24" s="9" t="s">
        <v>24</v>
      </c>
      <c r="E24" s="7" t="s">
        <v>17</v>
      </c>
      <c r="F24" s="11" t="s">
        <v>78</v>
      </c>
    </row>
    <row r="25" spans="1:6" s="69" customFormat="1" ht="12.95" customHeight="1">
      <c r="A25" s="68">
        <v>21</v>
      </c>
      <c r="B25" s="4" t="s">
        <v>259</v>
      </c>
      <c r="C25" s="13" t="s">
        <v>80</v>
      </c>
      <c r="D25" s="9" t="s">
        <v>24</v>
      </c>
      <c r="E25" s="7" t="s">
        <v>17</v>
      </c>
      <c r="F25" s="65" t="s">
        <v>81</v>
      </c>
    </row>
    <row r="26" spans="1:6" s="69" customFormat="1" ht="12.95" customHeight="1">
      <c r="A26" s="68">
        <v>22</v>
      </c>
      <c r="B26" s="4" t="s">
        <v>260</v>
      </c>
      <c r="C26" s="13" t="s">
        <v>83</v>
      </c>
      <c r="D26" s="9" t="s">
        <v>53</v>
      </c>
      <c r="E26" s="7" t="s">
        <v>54</v>
      </c>
      <c r="F26" s="65" t="s">
        <v>84</v>
      </c>
    </row>
    <row r="27" spans="1:6" s="69" customFormat="1" ht="12.95" customHeight="1">
      <c r="A27" s="68">
        <v>23</v>
      </c>
      <c r="B27" s="4" t="s">
        <v>261</v>
      </c>
      <c r="C27" s="13" t="s">
        <v>86</v>
      </c>
      <c r="D27" s="9" t="s">
        <v>24</v>
      </c>
      <c r="E27" s="7" t="s">
        <v>17</v>
      </c>
      <c r="F27" s="65" t="s">
        <v>87</v>
      </c>
    </row>
    <row r="28" spans="1:6" s="69" customFormat="1" ht="12.95" customHeight="1">
      <c r="A28" s="68">
        <v>24</v>
      </c>
      <c r="B28" s="8" t="s">
        <v>262</v>
      </c>
      <c r="C28" s="13" t="s">
        <v>89</v>
      </c>
      <c r="D28" s="9" t="s">
        <v>8</v>
      </c>
      <c r="E28" s="7" t="s">
        <v>9</v>
      </c>
      <c r="F28" s="65" t="s">
        <v>90</v>
      </c>
    </row>
    <row r="29" spans="1:6" s="69" customFormat="1" ht="12.95" customHeight="1">
      <c r="A29" s="68">
        <v>25</v>
      </c>
      <c r="B29" s="8" t="s">
        <v>263</v>
      </c>
      <c r="C29" s="13" t="s">
        <v>92</v>
      </c>
      <c r="D29" s="9" t="s">
        <v>93</v>
      </c>
      <c r="E29" s="7" t="s">
        <v>61</v>
      </c>
      <c r="F29" s="65" t="s">
        <v>94</v>
      </c>
    </row>
    <row r="30" spans="1:6" s="69" customFormat="1" ht="12.95" customHeight="1">
      <c r="A30" s="68">
        <v>26</v>
      </c>
      <c r="B30" s="4" t="s">
        <v>264</v>
      </c>
      <c r="C30" s="14" t="s">
        <v>96</v>
      </c>
      <c r="D30" s="9" t="s">
        <v>71</v>
      </c>
      <c r="E30" s="7" t="s">
        <v>35</v>
      </c>
      <c r="F30" s="65" t="s">
        <v>97</v>
      </c>
    </row>
    <row r="31" spans="1:6" s="69" customFormat="1" ht="12.95" customHeight="1">
      <c r="A31" s="68">
        <v>27</v>
      </c>
      <c r="B31" s="4" t="s">
        <v>98</v>
      </c>
      <c r="C31" s="13" t="s">
        <v>99</v>
      </c>
      <c r="D31" s="9" t="s">
        <v>24</v>
      </c>
      <c r="E31" s="7" t="s">
        <v>17</v>
      </c>
      <c r="F31" s="65" t="s">
        <v>100</v>
      </c>
    </row>
    <row r="32" spans="1:6" s="69" customFormat="1" ht="12.95" customHeight="1">
      <c r="A32" s="68">
        <v>28</v>
      </c>
      <c r="B32" s="12" t="s">
        <v>288</v>
      </c>
      <c r="C32" s="14" t="s">
        <v>102</v>
      </c>
      <c r="D32" s="17" t="s">
        <v>60</v>
      </c>
      <c r="E32" s="15" t="s">
        <v>61</v>
      </c>
      <c r="F32" s="66" t="s">
        <v>97</v>
      </c>
    </row>
    <row r="33" spans="1:6" s="69" customFormat="1" ht="12.95" customHeight="1">
      <c r="A33" s="68">
        <v>29</v>
      </c>
      <c r="B33" s="4" t="s">
        <v>265</v>
      </c>
      <c r="C33" s="13" t="s">
        <v>104</v>
      </c>
      <c r="D33" s="16" t="s">
        <v>71</v>
      </c>
      <c r="E33" s="15" t="s">
        <v>35</v>
      </c>
      <c r="F33" s="65" t="s">
        <v>105</v>
      </c>
    </row>
    <row r="34" spans="1:6" s="69" customFormat="1" ht="12.95" customHeight="1">
      <c r="A34" s="68">
        <v>30</v>
      </c>
      <c r="B34" s="8" t="s">
        <v>266</v>
      </c>
      <c r="C34" s="13" t="s">
        <v>107</v>
      </c>
      <c r="D34" s="16" t="s">
        <v>16</v>
      </c>
      <c r="E34" s="15" t="s">
        <v>17</v>
      </c>
      <c r="F34" s="65" t="s">
        <v>108</v>
      </c>
    </row>
    <row r="35" spans="1:6" s="69" customFormat="1" ht="12.95" customHeight="1">
      <c r="A35" s="68">
        <v>31</v>
      </c>
      <c r="B35" s="8" t="s">
        <v>267</v>
      </c>
      <c r="C35" s="13" t="s">
        <v>110</v>
      </c>
      <c r="D35" s="9" t="s">
        <v>53</v>
      </c>
      <c r="E35" s="7" t="s">
        <v>54</v>
      </c>
      <c r="F35" s="65" t="s">
        <v>111</v>
      </c>
    </row>
    <row r="36" spans="1:6" s="69" customFormat="1" ht="12.95" customHeight="1">
      <c r="A36" s="68">
        <v>32</v>
      </c>
      <c r="B36" s="8" t="s">
        <v>112</v>
      </c>
      <c r="C36" s="13" t="s">
        <v>113</v>
      </c>
      <c r="D36" s="9" t="s">
        <v>114</v>
      </c>
      <c r="E36" s="7" t="s">
        <v>35</v>
      </c>
      <c r="F36" s="65" t="s">
        <v>115</v>
      </c>
    </row>
    <row r="37" spans="1:6" s="69" customFormat="1" ht="12.95" customHeight="1">
      <c r="A37" s="68">
        <v>33</v>
      </c>
      <c r="B37" s="8" t="s">
        <v>268</v>
      </c>
      <c r="C37" s="13" t="s">
        <v>117</v>
      </c>
      <c r="D37" s="9" t="s">
        <v>53</v>
      </c>
      <c r="E37" s="7" t="s">
        <v>54</v>
      </c>
      <c r="F37" s="65" t="s">
        <v>118</v>
      </c>
    </row>
    <row r="38" spans="1:6" s="69" customFormat="1" ht="12.95" customHeight="1">
      <c r="A38" s="68">
        <v>34</v>
      </c>
      <c r="B38" s="4" t="s">
        <v>289</v>
      </c>
      <c r="C38" s="13" t="s">
        <v>120</v>
      </c>
      <c r="D38" s="9" t="s">
        <v>24</v>
      </c>
      <c r="E38" s="7" t="s">
        <v>17</v>
      </c>
      <c r="F38" s="65" t="s">
        <v>121</v>
      </c>
    </row>
    <row r="39" spans="1:6" s="69" customFormat="1" ht="12.95" customHeight="1">
      <c r="A39" s="68">
        <v>35</v>
      </c>
      <c r="B39" s="8" t="s">
        <v>290</v>
      </c>
      <c r="C39" s="13" t="s">
        <v>123</v>
      </c>
      <c r="D39" s="9" t="s">
        <v>60</v>
      </c>
      <c r="E39" s="7" t="s">
        <v>61</v>
      </c>
      <c r="F39" s="65" t="s">
        <v>124</v>
      </c>
    </row>
    <row r="40" spans="1:6" s="69" customFormat="1" ht="12.95" customHeight="1">
      <c r="A40" s="68">
        <v>36</v>
      </c>
      <c r="B40" s="8" t="s">
        <v>269</v>
      </c>
      <c r="C40" s="13" t="s">
        <v>126</v>
      </c>
      <c r="D40" s="9" t="s">
        <v>53</v>
      </c>
      <c r="E40" s="7" t="s">
        <v>54</v>
      </c>
      <c r="F40" s="65" t="s">
        <v>127</v>
      </c>
    </row>
    <row r="41" spans="1:6" s="69" customFormat="1" ht="12.95" customHeight="1">
      <c r="A41" s="68">
        <v>37</v>
      </c>
      <c r="B41" s="8" t="s">
        <v>291</v>
      </c>
      <c r="C41" s="13" t="s">
        <v>129</v>
      </c>
      <c r="D41" s="9" t="s">
        <v>114</v>
      </c>
      <c r="E41" s="7" t="s">
        <v>35</v>
      </c>
      <c r="F41" s="65" t="s">
        <v>130</v>
      </c>
    </row>
    <row r="42" spans="1:6" s="69" customFormat="1" ht="12.95" customHeight="1">
      <c r="A42" s="68">
        <v>38</v>
      </c>
      <c r="B42" s="8" t="s">
        <v>131</v>
      </c>
      <c r="C42" s="13" t="s">
        <v>132</v>
      </c>
      <c r="D42" s="9" t="s">
        <v>53</v>
      </c>
      <c r="E42" s="7" t="s">
        <v>54</v>
      </c>
      <c r="F42" s="65" t="s">
        <v>133</v>
      </c>
    </row>
    <row r="43" spans="1:6" s="69" customFormat="1" ht="12.95" customHeight="1">
      <c r="A43" s="68">
        <v>39</v>
      </c>
      <c r="B43" s="4" t="s">
        <v>292</v>
      </c>
      <c r="C43" s="13" t="s">
        <v>135</v>
      </c>
      <c r="D43" s="9" t="s">
        <v>24</v>
      </c>
      <c r="E43" s="7" t="s">
        <v>17</v>
      </c>
      <c r="F43" s="65" t="s">
        <v>136</v>
      </c>
    </row>
    <row r="44" spans="1:6" s="69" customFormat="1" ht="12.95" customHeight="1">
      <c r="A44" s="68">
        <v>40</v>
      </c>
      <c r="B44" s="8" t="s">
        <v>293</v>
      </c>
      <c r="C44" s="9" t="s">
        <v>138</v>
      </c>
      <c r="D44" s="16" t="s">
        <v>16</v>
      </c>
      <c r="E44" s="15" t="s">
        <v>17</v>
      </c>
      <c r="F44" s="65" t="s">
        <v>139</v>
      </c>
    </row>
    <row r="45" spans="1:6" s="69" customFormat="1" ht="12.95" customHeight="1">
      <c r="A45" s="68">
        <v>41</v>
      </c>
      <c r="B45" s="8" t="s">
        <v>270</v>
      </c>
      <c r="C45" s="9" t="s">
        <v>141</v>
      </c>
      <c r="D45" s="9" t="s">
        <v>53</v>
      </c>
      <c r="E45" s="7" t="s">
        <v>54</v>
      </c>
      <c r="F45" s="65" t="s">
        <v>142</v>
      </c>
    </row>
    <row r="46" spans="1:6" s="69" customFormat="1" ht="12.95" customHeight="1">
      <c r="A46" s="68">
        <v>42</v>
      </c>
      <c r="B46" s="8" t="s">
        <v>143</v>
      </c>
      <c r="C46" s="7" t="s">
        <v>144</v>
      </c>
      <c r="D46" s="9" t="s">
        <v>53</v>
      </c>
      <c r="E46" s="7" t="s">
        <v>54</v>
      </c>
      <c r="F46" s="65" t="s">
        <v>145</v>
      </c>
    </row>
    <row r="47" spans="1:6" s="69" customFormat="1" ht="12.95" customHeight="1">
      <c r="A47" s="68">
        <v>43</v>
      </c>
      <c r="B47" s="8" t="s">
        <v>271</v>
      </c>
      <c r="C47" s="13" t="s">
        <v>147</v>
      </c>
      <c r="D47" s="9" t="s">
        <v>114</v>
      </c>
      <c r="E47" s="7" t="s">
        <v>35</v>
      </c>
      <c r="F47" s="65" t="s">
        <v>148</v>
      </c>
    </row>
    <row r="48" spans="1:6" s="69" customFormat="1" ht="12.95" customHeight="1">
      <c r="A48" s="68">
        <v>44</v>
      </c>
      <c r="B48" s="11" t="s">
        <v>294</v>
      </c>
      <c r="C48" s="9" t="s">
        <v>150</v>
      </c>
      <c r="D48" s="9" t="s">
        <v>151</v>
      </c>
      <c r="E48" s="9" t="s">
        <v>152</v>
      </c>
      <c r="F48" s="65" t="s">
        <v>153</v>
      </c>
    </row>
    <row r="49" spans="1:6" s="69" customFormat="1" ht="12.95" customHeight="1">
      <c r="A49" s="68">
        <v>45</v>
      </c>
      <c r="B49" s="10" t="s">
        <v>272</v>
      </c>
      <c r="C49" s="7" t="s">
        <v>155</v>
      </c>
      <c r="D49" s="9" t="s">
        <v>53</v>
      </c>
      <c r="E49" s="9" t="s">
        <v>54</v>
      </c>
      <c r="F49" s="65" t="s">
        <v>156</v>
      </c>
    </row>
    <row r="50" spans="1:6" s="69" customFormat="1" ht="12.95" customHeight="1">
      <c r="A50" s="68">
        <v>46</v>
      </c>
      <c r="B50" s="11" t="s">
        <v>273</v>
      </c>
      <c r="C50" s="9" t="s">
        <v>158</v>
      </c>
      <c r="D50" s="9" t="s">
        <v>53</v>
      </c>
      <c r="E50" s="9" t="s">
        <v>54</v>
      </c>
      <c r="F50" s="65" t="s">
        <v>159</v>
      </c>
    </row>
    <row r="51" spans="1:6" s="69" customFormat="1" ht="12.95" customHeight="1">
      <c r="A51" s="68">
        <v>47</v>
      </c>
      <c r="B51" s="11" t="s">
        <v>274</v>
      </c>
      <c r="C51" s="9" t="s">
        <v>161</v>
      </c>
      <c r="D51" s="9" t="s">
        <v>24</v>
      </c>
      <c r="E51" s="9" t="s">
        <v>17</v>
      </c>
      <c r="F51" s="65" t="s">
        <v>162</v>
      </c>
    </row>
    <row r="52" spans="1:6" s="69" customFormat="1" ht="12.95" customHeight="1">
      <c r="A52" s="68">
        <v>48</v>
      </c>
      <c r="B52" s="11" t="s">
        <v>163</v>
      </c>
      <c r="C52" s="9" t="s">
        <v>164</v>
      </c>
      <c r="D52" s="9" t="s">
        <v>165</v>
      </c>
      <c r="E52" s="9" t="s">
        <v>166</v>
      </c>
      <c r="F52" s="65" t="s">
        <v>167</v>
      </c>
    </row>
    <row r="53" spans="1:6" s="69" customFormat="1" ht="12.95" customHeight="1">
      <c r="A53" s="68">
        <v>49</v>
      </c>
      <c r="B53" s="4" t="s">
        <v>275</v>
      </c>
      <c r="C53" s="15" t="s">
        <v>169</v>
      </c>
      <c r="D53" s="9" t="s">
        <v>8</v>
      </c>
      <c r="E53" s="9" t="s">
        <v>9</v>
      </c>
      <c r="F53" s="65" t="s">
        <v>170</v>
      </c>
    </row>
    <row r="54" spans="1:6" s="69" customFormat="1" ht="12.95" customHeight="1">
      <c r="A54" s="68">
        <v>50</v>
      </c>
      <c r="B54" s="4" t="s">
        <v>276</v>
      </c>
      <c r="C54" s="9" t="s">
        <v>172</v>
      </c>
      <c r="D54" s="9" t="s">
        <v>8</v>
      </c>
      <c r="E54" s="9" t="s">
        <v>9</v>
      </c>
      <c r="F54" s="65" t="s">
        <v>173</v>
      </c>
    </row>
    <row r="55" spans="1:6" s="69" customFormat="1" ht="12.95" customHeight="1">
      <c r="A55" s="68">
        <v>51</v>
      </c>
      <c r="B55" s="4" t="s">
        <v>174</v>
      </c>
      <c r="C55" s="9" t="s">
        <v>175</v>
      </c>
      <c r="D55" s="9" t="s">
        <v>53</v>
      </c>
      <c r="E55" s="9" t="s">
        <v>54</v>
      </c>
      <c r="F55" s="65" t="s">
        <v>176</v>
      </c>
    </row>
    <row r="56" spans="1:6" s="69" customFormat="1" ht="12.95" customHeight="1">
      <c r="A56" s="68">
        <v>52</v>
      </c>
      <c r="B56" s="4" t="s">
        <v>295</v>
      </c>
      <c r="C56" s="16" t="s">
        <v>178</v>
      </c>
      <c r="D56" s="16" t="s">
        <v>71</v>
      </c>
      <c r="E56" s="16" t="s">
        <v>35</v>
      </c>
      <c r="F56" s="67" t="s">
        <v>179</v>
      </c>
    </row>
    <row r="57" spans="1:6" s="69" customFormat="1" ht="19.5" customHeight="1">
      <c r="A57" s="68">
        <v>53</v>
      </c>
      <c r="B57" s="4" t="s">
        <v>277</v>
      </c>
      <c r="C57" s="7" t="s">
        <v>181</v>
      </c>
      <c r="D57" s="7" t="s">
        <v>53</v>
      </c>
      <c r="E57" s="7" t="s">
        <v>54</v>
      </c>
      <c r="F57" s="65" t="s">
        <v>182</v>
      </c>
    </row>
  </sheetData>
  <mergeCells count="1">
    <mergeCell ref="A1:F1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topLeftCell="C1" workbookViewId="0">
      <selection activeCell="F22" sqref="F22:F23"/>
    </sheetView>
  </sheetViews>
  <sheetFormatPr defaultRowHeight="15"/>
  <cols>
    <col min="2" max="2" width="18.5703125" customWidth="1"/>
  </cols>
  <sheetData>
    <row r="1" spans="1:43">
      <c r="A1" s="155" t="s">
        <v>0</v>
      </c>
      <c r="B1" s="155" t="s">
        <v>186</v>
      </c>
      <c r="C1" s="158" t="s">
        <v>187</v>
      </c>
      <c r="D1" s="159"/>
      <c r="E1" s="159"/>
      <c r="F1" s="159"/>
      <c r="G1" s="159"/>
      <c r="H1" s="138" t="s">
        <v>188</v>
      </c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39"/>
      <c r="AN1" s="20" t="s">
        <v>189</v>
      </c>
      <c r="AO1" s="163" t="s">
        <v>190</v>
      </c>
      <c r="AP1" s="164"/>
    </row>
    <row r="2" spans="1:43">
      <c r="A2" s="156"/>
      <c r="B2" s="156"/>
      <c r="C2" s="160"/>
      <c r="D2" s="161"/>
      <c r="E2" s="161"/>
      <c r="F2" s="161"/>
      <c r="G2" s="161"/>
      <c r="H2" s="138" t="s">
        <v>191</v>
      </c>
      <c r="I2" s="162"/>
      <c r="J2" s="162"/>
      <c r="K2" s="139"/>
      <c r="L2" s="138" t="s">
        <v>192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39"/>
      <c r="AD2" s="138" t="s">
        <v>193</v>
      </c>
      <c r="AE2" s="162"/>
      <c r="AF2" s="162"/>
      <c r="AG2" s="162"/>
      <c r="AH2" s="162"/>
      <c r="AI2" s="162"/>
      <c r="AJ2" s="162"/>
      <c r="AK2" s="162"/>
      <c r="AL2" s="162"/>
      <c r="AM2" s="139"/>
      <c r="AN2" s="21" t="s">
        <v>194</v>
      </c>
      <c r="AO2" s="165" t="s">
        <v>195</v>
      </c>
      <c r="AP2" s="166"/>
    </row>
    <row r="3" spans="1:43">
      <c r="A3" s="156"/>
      <c r="B3" s="156"/>
      <c r="C3" s="167" t="s">
        <v>196</v>
      </c>
      <c r="D3" s="168"/>
      <c r="E3" s="168"/>
      <c r="F3" s="168"/>
      <c r="G3" s="169"/>
      <c r="H3" s="22" t="s">
        <v>197</v>
      </c>
      <c r="I3" s="22" t="s">
        <v>197</v>
      </c>
      <c r="J3" s="23" t="s">
        <v>197</v>
      </c>
      <c r="K3" s="148" t="s">
        <v>198</v>
      </c>
      <c r="L3" s="150" t="s">
        <v>199</v>
      </c>
      <c r="M3" s="151"/>
      <c r="N3" s="151"/>
      <c r="O3" s="152"/>
      <c r="P3" s="150" t="s">
        <v>200</v>
      </c>
      <c r="Q3" s="151"/>
      <c r="R3" s="151"/>
      <c r="S3" s="152"/>
      <c r="T3" s="150" t="s">
        <v>201</v>
      </c>
      <c r="U3" s="151"/>
      <c r="V3" s="151"/>
      <c r="W3" s="152"/>
      <c r="X3" s="150" t="s">
        <v>202</v>
      </c>
      <c r="Y3" s="151"/>
      <c r="Z3" s="151"/>
      <c r="AA3" s="151"/>
      <c r="AB3" s="152"/>
      <c r="AC3" s="153" t="s">
        <v>198</v>
      </c>
      <c r="AD3" s="141" t="s">
        <v>203</v>
      </c>
      <c r="AE3" s="141" t="s">
        <v>204</v>
      </c>
      <c r="AF3" s="141" t="s">
        <v>205</v>
      </c>
      <c r="AG3" s="141" t="s">
        <v>206</v>
      </c>
      <c r="AH3" s="141" t="s">
        <v>207</v>
      </c>
      <c r="AI3" s="141" t="s">
        <v>208</v>
      </c>
      <c r="AJ3" s="141" t="s">
        <v>209</v>
      </c>
      <c r="AK3" s="141" t="s">
        <v>210</v>
      </c>
      <c r="AL3" s="141" t="s">
        <v>211</v>
      </c>
      <c r="AM3" s="141" t="s">
        <v>212</v>
      </c>
      <c r="AN3" s="21" t="s">
        <v>213</v>
      </c>
      <c r="AO3" s="24" t="s">
        <v>197</v>
      </c>
      <c r="AP3" s="25" t="s">
        <v>197</v>
      </c>
    </row>
    <row r="4" spans="1:43">
      <c r="A4" s="157"/>
      <c r="B4" s="157"/>
      <c r="C4" s="26" t="s">
        <v>199</v>
      </c>
      <c r="D4" s="26" t="s">
        <v>200</v>
      </c>
      <c r="E4" s="26" t="s">
        <v>201</v>
      </c>
      <c r="F4" s="26" t="s">
        <v>202</v>
      </c>
      <c r="G4" s="27" t="s">
        <v>214</v>
      </c>
      <c r="H4" s="28" t="s">
        <v>215</v>
      </c>
      <c r="I4" s="29" t="s">
        <v>216</v>
      </c>
      <c r="J4" s="30" t="s">
        <v>217</v>
      </c>
      <c r="K4" s="149"/>
      <c r="L4" s="24" t="s">
        <v>218</v>
      </c>
      <c r="M4" s="31" t="s">
        <v>219</v>
      </c>
      <c r="N4" s="31" t="s">
        <v>220</v>
      </c>
      <c r="O4" s="31" t="s">
        <v>221</v>
      </c>
      <c r="P4" s="31" t="s">
        <v>218</v>
      </c>
      <c r="Q4" s="31" t="s">
        <v>219</v>
      </c>
      <c r="R4" s="31" t="s">
        <v>220</v>
      </c>
      <c r="S4" s="31" t="s">
        <v>221</v>
      </c>
      <c r="T4" s="31" t="s">
        <v>218</v>
      </c>
      <c r="U4" s="31" t="s">
        <v>219</v>
      </c>
      <c r="V4" s="31" t="s">
        <v>220</v>
      </c>
      <c r="W4" s="31" t="s">
        <v>221</v>
      </c>
      <c r="X4" s="31" t="s">
        <v>218</v>
      </c>
      <c r="Y4" s="31" t="s">
        <v>219</v>
      </c>
      <c r="Z4" s="31" t="s">
        <v>220</v>
      </c>
      <c r="AA4" s="31" t="s">
        <v>221</v>
      </c>
      <c r="AB4" s="31" t="s">
        <v>222</v>
      </c>
      <c r="AC4" s="154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32">
        <v>2012</v>
      </c>
      <c r="AO4" s="33" t="s">
        <v>216</v>
      </c>
      <c r="AP4" s="34" t="s">
        <v>217</v>
      </c>
    </row>
    <row r="5" spans="1:43">
      <c r="A5" s="35">
        <v>1</v>
      </c>
      <c r="B5" s="56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57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  <c r="AL5" s="35">
        <v>38</v>
      </c>
      <c r="AM5" s="35">
        <v>39</v>
      </c>
      <c r="AN5" s="35">
        <v>40</v>
      </c>
      <c r="AO5" s="35">
        <v>41</v>
      </c>
      <c r="AP5" s="35">
        <v>42</v>
      </c>
    </row>
    <row r="6" spans="1:43">
      <c r="A6" s="24">
        <v>1</v>
      </c>
      <c r="B6" s="38" t="s">
        <v>223</v>
      </c>
      <c r="C6" s="141"/>
      <c r="D6" s="141"/>
      <c r="E6" s="141">
        <v>2</v>
      </c>
      <c r="F6" s="141">
        <v>7</v>
      </c>
      <c r="G6" s="147" t="s">
        <v>224</v>
      </c>
      <c r="H6" s="141">
        <f>SUM(C6:G7)</f>
        <v>9</v>
      </c>
      <c r="I6" s="141" t="s">
        <v>224</v>
      </c>
      <c r="J6" s="141">
        <v>4</v>
      </c>
      <c r="K6" s="141">
        <f>SUM(H6:J7)</f>
        <v>13</v>
      </c>
      <c r="L6" s="141"/>
      <c r="M6" s="141"/>
      <c r="N6" s="141"/>
      <c r="O6" s="141"/>
      <c r="P6" s="141">
        <v>1</v>
      </c>
      <c r="Q6" s="141"/>
      <c r="R6" s="141">
        <v>1</v>
      </c>
      <c r="S6" s="141"/>
      <c r="T6" s="141"/>
      <c r="U6" s="141">
        <v>1</v>
      </c>
      <c r="V6" s="141">
        <v>3</v>
      </c>
      <c r="W6" s="141">
        <v>3</v>
      </c>
      <c r="X6" s="141">
        <v>4</v>
      </c>
      <c r="Y6" s="141"/>
      <c r="Z6" s="141"/>
      <c r="AA6" s="141"/>
      <c r="AB6" s="141"/>
      <c r="AC6" s="141">
        <f>SUM(P6:AB6)</f>
        <v>13</v>
      </c>
      <c r="AD6" s="141"/>
      <c r="AE6" s="141">
        <v>1</v>
      </c>
      <c r="AF6" s="141">
        <v>3</v>
      </c>
      <c r="AG6" s="141" t="s">
        <v>224</v>
      </c>
      <c r="AH6" s="141" t="s">
        <v>224</v>
      </c>
      <c r="AI6" s="141" t="s">
        <v>224</v>
      </c>
      <c r="AJ6" s="141">
        <v>4</v>
      </c>
      <c r="AK6" s="141">
        <v>5</v>
      </c>
      <c r="AL6" s="141" t="s">
        <v>224</v>
      </c>
      <c r="AM6" s="141">
        <f>SUM(AD6:AL7)</f>
        <v>13</v>
      </c>
      <c r="AN6" s="141" t="s">
        <v>224</v>
      </c>
      <c r="AO6" s="141" t="s">
        <v>224</v>
      </c>
      <c r="AP6" s="141" t="s">
        <v>224</v>
      </c>
      <c r="AQ6">
        <f>SUM(Q6:AC6)</f>
        <v>25</v>
      </c>
    </row>
    <row r="7" spans="1:43">
      <c r="A7" s="39"/>
      <c r="B7" s="40" t="s">
        <v>225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</row>
    <row r="8" spans="1:43">
      <c r="A8" s="41"/>
      <c r="B8" s="42" t="s">
        <v>226</v>
      </c>
      <c r="C8" s="141"/>
      <c r="D8" s="141"/>
      <c r="E8" s="141"/>
      <c r="F8" s="141">
        <v>5</v>
      </c>
      <c r="G8" s="141" t="s">
        <v>224</v>
      </c>
      <c r="H8" s="141">
        <f>SUM(C8:G9)</f>
        <v>5</v>
      </c>
      <c r="I8" s="141" t="s">
        <v>224</v>
      </c>
      <c r="J8" s="141">
        <v>1</v>
      </c>
      <c r="K8" s="141">
        <f>SUM(H8:J9)</f>
        <v>6</v>
      </c>
      <c r="L8" s="141"/>
      <c r="M8" s="141"/>
      <c r="N8" s="141"/>
      <c r="O8" s="141"/>
      <c r="P8" s="141"/>
      <c r="Q8" s="141"/>
      <c r="R8" s="141"/>
      <c r="S8" s="141">
        <v>1</v>
      </c>
      <c r="T8" s="141"/>
      <c r="U8" s="141">
        <v>1</v>
      </c>
      <c r="V8" s="141">
        <v>2</v>
      </c>
      <c r="W8" s="141">
        <v>1</v>
      </c>
      <c r="X8" s="141">
        <v>1</v>
      </c>
      <c r="Y8" s="141"/>
      <c r="Z8" s="141"/>
      <c r="AA8" s="141"/>
      <c r="AB8" s="141"/>
      <c r="AC8" s="141">
        <f>SUM(S8:AB8)</f>
        <v>6</v>
      </c>
      <c r="AD8" s="141" t="s">
        <v>224</v>
      </c>
      <c r="AE8" s="141" t="s">
        <v>224</v>
      </c>
      <c r="AF8" s="141">
        <v>1</v>
      </c>
      <c r="AG8" s="141" t="s">
        <v>224</v>
      </c>
      <c r="AH8" s="141" t="s">
        <v>224</v>
      </c>
      <c r="AI8" s="141" t="s">
        <v>224</v>
      </c>
      <c r="AJ8" s="141">
        <v>3</v>
      </c>
      <c r="AK8" s="141">
        <v>2</v>
      </c>
      <c r="AL8" s="141" t="s">
        <v>224</v>
      </c>
      <c r="AM8" s="141">
        <f>SUM(AD8:AL9)</f>
        <v>6</v>
      </c>
      <c r="AN8" s="145"/>
      <c r="AO8" s="141" t="s">
        <v>224</v>
      </c>
      <c r="AP8" s="141" t="s">
        <v>224</v>
      </c>
    </row>
    <row r="9" spans="1:43">
      <c r="A9" s="39"/>
      <c r="B9" s="40" t="s">
        <v>227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6"/>
      <c r="AO9" s="142"/>
      <c r="AP9" s="142"/>
    </row>
    <row r="10" spans="1:43">
      <c r="A10" s="41"/>
      <c r="B10" s="42" t="s">
        <v>228</v>
      </c>
      <c r="C10" s="141"/>
      <c r="D10" s="141" t="s">
        <v>224</v>
      </c>
      <c r="E10" s="141"/>
      <c r="F10" s="141">
        <v>5</v>
      </c>
      <c r="G10" s="141" t="s">
        <v>224</v>
      </c>
      <c r="H10" s="141">
        <f t="shared" ref="H10" si="0">SUM(C10:G11)</f>
        <v>5</v>
      </c>
      <c r="I10" s="141" t="s">
        <v>224</v>
      </c>
      <c r="J10" s="141"/>
      <c r="K10" s="141">
        <f t="shared" ref="K10" si="1">SUM(H10:J11)</f>
        <v>5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>
        <v>2</v>
      </c>
      <c r="V10" s="141">
        <v>1</v>
      </c>
      <c r="W10" s="141">
        <v>2</v>
      </c>
      <c r="X10" s="141"/>
      <c r="Y10" s="141"/>
      <c r="Z10" s="141"/>
      <c r="AA10" s="141"/>
      <c r="AB10" s="141"/>
      <c r="AC10" s="141">
        <f>SUM(R10:AB10)</f>
        <v>5</v>
      </c>
      <c r="AD10" s="141"/>
      <c r="AE10" s="141"/>
      <c r="AF10" s="141">
        <v>1</v>
      </c>
      <c r="AG10" s="141"/>
      <c r="AH10" s="141"/>
      <c r="AI10" s="141"/>
      <c r="AJ10" s="141">
        <v>3</v>
      </c>
      <c r="AK10" s="141">
        <v>1</v>
      </c>
      <c r="AL10" s="141"/>
      <c r="AM10" s="141">
        <f t="shared" ref="AM10" si="2">SUM(AD10:AL11)</f>
        <v>5</v>
      </c>
      <c r="AN10" s="141" t="s">
        <v>224</v>
      </c>
      <c r="AO10" s="141" t="s">
        <v>224</v>
      </c>
      <c r="AP10" s="141" t="s">
        <v>224</v>
      </c>
    </row>
    <row r="11" spans="1:43">
      <c r="A11" s="39"/>
      <c r="B11" s="40" t="s">
        <v>229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</row>
    <row r="12" spans="1:43">
      <c r="A12" s="41"/>
      <c r="B12" s="42" t="s">
        <v>230</v>
      </c>
      <c r="C12" s="141"/>
      <c r="D12" s="141"/>
      <c r="E12" s="141"/>
      <c r="F12" s="141">
        <v>4</v>
      </c>
      <c r="G12" s="141" t="s">
        <v>224</v>
      </c>
      <c r="H12" s="141">
        <f t="shared" ref="H12" si="3">SUM(C12:G13)</f>
        <v>4</v>
      </c>
      <c r="I12" s="141" t="s">
        <v>224</v>
      </c>
      <c r="J12" s="141" t="s">
        <v>224</v>
      </c>
      <c r="K12" s="141">
        <f t="shared" ref="K12" si="4">SUM(H12:J13)</f>
        <v>4</v>
      </c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>
        <v>2</v>
      </c>
      <c r="W12" s="141">
        <v>2</v>
      </c>
      <c r="X12" s="141"/>
      <c r="Y12" s="141"/>
      <c r="Z12" s="141"/>
      <c r="AA12" s="141"/>
      <c r="AB12" s="141"/>
      <c r="AC12" s="141">
        <f>SUM(U12:AB12)</f>
        <v>4</v>
      </c>
      <c r="AD12" s="141"/>
      <c r="AE12" s="141"/>
      <c r="AF12" s="141">
        <v>1</v>
      </c>
      <c r="AG12" s="141"/>
      <c r="AH12" s="141"/>
      <c r="AI12" s="141"/>
      <c r="AJ12" s="141">
        <v>2</v>
      </c>
      <c r="AK12" s="141">
        <v>1</v>
      </c>
      <c r="AL12" s="141"/>
      <c r="AM12" s="141">
        <f t="shared" ref="AM12" si="5">SUM(AD12:AL13)</f>
        <v>4</v>
      </c>
      <c r="AN12" s="141" t="s">
        <v>224</v>
      </c>
      <c r="AO12" s="141" t="s">
        <v>224</v>
      </c>
      <c r="AP12" s="141" t="s">
        <v>224</v>
      </c>
    </row>
    <row r="13" spans="1:43">
      <c r="A13" s="39"/>
      <c r="B13" s="40" t="s">
        <v>231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</row>
    <row r="14" spans="1:43">
      <c r="A14" s="41"/>
      <c r="B14" s="42" t="s">
        <v>232</v>
      </c>
      <c r="C14" s="141"/>
      <c r="D14" s="141"/>
      <c r="E14" s="141"/>
      <c r="F14" s="141">
        <v>5</v>
      </c>
      <c r="G14" s="141" t="s">
        <v>224</v>
      </c>
      <c r="H14" s="141">
        <f t="shared" ref="H14" si="6">SUM(C14:G15)</f>
        <v>5</v>
      </c>
      <c r="I14" s="141" t="s">
        <v>224</v>
      </c>
      <c r="J14" s="141"/>
      <c r="K14" s="141">
        <f t="shared" ref="K14" si="7">SUM(H14:J15)</f>
        <v>5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>
        <v>1</v>
      </c>
      <c r="W14" s="141">
        <v>3</v>
      </c>
      <c r="X14" s="141">
        <v>1</v>
      </c>
      <c r="Y14" s="141"/>
      <c r="Z14" s="141"/>
      <c r="AA14" s="141"/>
      <c r="AB14" s="141"/>
      <c r="AC14" s="141">
        <f>SUM(Q14:AB14)</f>
        <v>5</v>
      </c>
      <c r="AD14" s="141"/>
      <c r="AE14" s="141"/>
      <c r="AF14" s="141"/>
      <c r="AG14" s="141"/>
      <c r="AH14" s="141"/>
      <c r="AI14" s="141"/>
      <c r="AJ14" s="141">
        <v>2</v>
      </c>
      <c r="AK14" s="141">
        <v>3</v>
      </c>
      <c r="AL14" s="141"/>
      <c r="AM14" s="141">
        <f t="shared" ref="AM14" si="8">SUM(AD14:AL15)</f>
        <v>5</v>
      </c>
      <c r="AN14" s="141" t="s">
        <v>224</v>
      </c>
      <c r="AO14" s="141" t="s">
        <v>224</v>
      </c>
      <c r="AP14" s="141" t="s">
        <v>224</v>
      </c>
    </row>
    <row r="15" spans="1:43">
      <c r="A15" s="39"/>
      <c r="B15" s="40" t="s">
        <v>233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</row>
    <row r="16" spans="1:43">
      <c r="A16" s="41"/>
      <c r="B16" s="42" t="s">
        <v>234</v>
      </c>
      <c r="C16" s="141"/>
      <c r="D16" s="141"/>
      <c r="E16" s="141"/>
      <c r="F16" s="141">
        <v>5</v>
      </c>
      <c r="G16" s="141" t="s">
        <v>224</v>
      </c>
      <c r="H16" s="141">
        <f t="shared" ref="H16" si="9">SUM(C16:G17)</f>
        <v>5</v>
      </c>
      <c r="I16" s="141" t="s">
        <v>224</v>
      </c>
      <c r="J16" s="141" t="s">
        <v>224</v>
      </c>
      <c r="K16" s="141">
        <f t="shared" ref="K16" si="10">SUM(H16:J17)</f>
        <v>5</v>
      </c>
      <c r="L16" s="141"/>
      <c r="M16" s="141"/>
      <c r="N16" s="141"/>
      <c r="O16" s="141"/>
      <c r="P16" s="141"/>
      <c r="Q16" s="141"/>
      <c r="R16" s="141"/>
      <c r="S16" s="141"/>
      <c r="T16" s="141">
        <v>1</v>
      </c>
      <c r="U16" s="141">
        <v>1</v>
      </c>
      <c r="V16" s="141">
        <v>1</v>
      </c>
      <c r="W16" s="141">
        <v>2</v>
      </c>
      <c r="X16" s="141"/>
      <c r="Y16" s="141"/>
      <c r="Z16" s="141"/>
      <c r="AA16" s="141"/>
      <c r="AB16" s="141"/>
      <c r="AC16" s="141">
        <f>SUM(T16:AB16)</f>
        <v>5</v>
      </c>
      <c r="AD16" s="141"/>
      <c r="AE16" s="141"/>
      <c r="AF16" s="141"/>
      <c r="AG16" s="141"/>
      <c r="AH16" s="141"/>
      <c r="AI16" s="141"/>
      <c r="AJ16" s="141">
        <v>5</v>
      </c>
      <c r="AK16" s="141"/>
      <c r="AL16" s="141"/>
      <c r="AM16" s="141">
        <f t="shared" ref="AM16" si="11">SUM(AD16:AL17)</f>
        <v>5</v>
      </c>
      <c r="AN16" s="141" t="s">
        <v>224</v>
      </c>
      <c r="AO16" s="141" t="s">
        <v>224</v>
      </c>
      <c r="AP16" s="141" t="s">
        <v>224</v>
      </c>
    </row>
    <row r="17" spans="1:42">
      <c r="A17" s="39"/>
      <c r="B17" s="40" t="s">
        <v>235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</row>
    <row r="18" spans="1:42">
      <c r="A18" s="41"/>
      <c r="B18" s="42" t="s">
        <v>236</v>
      </c>
      <c r="C18" s="141"/>
      <c r="D18" s="141"/>
      <c r="E18" s="141"/>
      <c r="F18" s="141">
        <v>5</v>
      </c>
      <c r="G18" s="141" t="s">
        <v>224</v>
      </c>
      <c r="H18" s="141">
        <f t="shared" ref="H18" si="12">SUM(C18:G19)</f>
        <v>5</v>
      </c>
      <c r="I18" s="141" t="s">
        <v>224</v>
      </c>
      <c r="J18" s="141" t="s">
        <v>224</v>
      </c>
      <c r="K18" s="141">
        <f t="shared" ref="K18" si="13">SUM(H18:J19)</f>
        <v>5</v>
      </c>
      <c r="L18" s="141"/>
      <c r="M18" s="141"/>
      <c r="N18" s="141"/>
      <c r="O18" s="141"/>
      <c r="P18" s="141"/>
      <c r="Q18" s="141"/>
      <c r="R18" s="141"/>
      <c r="S18" s="141"/>
      <c r="T18" s="141"/>
      <c r="U18" s="141">
        <v>1</v>
      </c>
      <c r="V18" s="141">
        <v>2</v>
      </c>
      <c r="W18" s="141"/>
      <c r="X18" s="141">
        <v>2</v>
      </c>
      <c r="Y18" s="141"/>
      <c r="Z18" s="141"/>
      <c r="AA18" s="141"/>
      <c r="AB18" s="141"/>
      <c r="AC18" s="141">
        <f>SUM(T18:AB18)</f>
        <v>5</v>
      </c>
      <c r="AD18" s="141"/>
      <c r="AE18" s="141"/>
      <c r="AF18" s="141"/>
      <c r="AG18" s="141"/>
      <c r="AH18" s="141"/>
      <c r="AI18" s="141"/>
      <c r="AJ18" s="141">
        <v>3</v>
      </c>
      <c r="AK18" s="141">
        <v>2</v>
      </c>
      <c r="AL18" s="141"/>
      <c r="AM18" s="141">
        <f t="shared" ref="AM18" si="14">SUM(AD18:AL19)</f>
        <v>5</v>
      </c>
      <c r="AN18" s="141" t="s">
        <v>224</v>
      </c>
      <c r="AO18" s="141" t="s">
        <v>224</v>
      </c>
      <c r="AP18" s="141" t="s">
        <v>224</v>
      </c>
    </row>
    <row r="19" spans="1:42">
      <c r="A19" s="39"/>
      <c r="B19" s="40" t="s">
        <v>237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</row>
    <row r="20" spans="1:42">
      <c r="A20" s="41"/>
      <c r="B20" s="42" t="s">
        <v>238</v>
      </c>
      <c r="C20" s="141"/>
      <c r="D20" s="141"/>
      <c r="E20" s="141"/>
      <c r="F20" s="141">
        <v>5</v>
      </c>
      <c r="G20" s="141" t="s">
        <v>224</v>
      </c>
      <c r="H20" s="141">
        <f t="shared" ref="H20" si="15">SUM(C20:G21)</f>
        <v>5</v>
      </c>
      <c r="I20" s="141" t="s">
        <v>224</v>
      </c>
      <c r="J20" s="141"/>
      <c r="K20" s="141">
        <f t="shared" ref="K20" si="16">SUM(H20:J21)</f>
        <v>5</v>
      </c>
      <c r="L20" s="141"/>
      <c r="M20" s="141"/>
      <c r="N20" s="141"/>
      <c r="O20" s="141"/>
      <c r="P20" s="141"/>
      <c r="Q20" s="141"/>
      <c r="R20" s="141"/>
      <c r="S20" s="141"/>
      <c r="T20" s="141">
        <v>1</v>
      </c>
      <c r="U20" s="141">
        <v>1</v>
      </c>
      <c r="V20" s="141">
        <v>2</v>
      </c>
      <c r="W20" s="141">
        <v>1</v>
      </c>
      <c r="X20" s="141"/>
      <c r="Y20" s="141"/>
      <c r="Z20" s="141"/>
      <c r="AA20" s="141"/>
      <c r="AB20" s="141"/>
      <c r="AC20" s="141">
        <f>SUM(T20:AB20)</f>
        <v>5</v>
      </c>
      <c r="AD20" s="141"/>
      <c r="AE20" s="141"/>
      <c r="AF20" s="141">
        <v>1</v>
      </c>
      <c r="AG20" s="141"/>
      <c r="AH20" s="141"/>
      <c r="AI20" s="141"/>
      <c r="AJ20" s="141">
        <v>3</v>
      </c>
      <c r="AK20" s="141">
        <v>1</v>
      </c>
      <c r="AL20" s="141"/>
      <c r="AM20" s="141">
        <f t="shared" ref="AM20" si="17">SUM(AD20:AL21)</f>
        <v>5</v>
      </c>
      <c r="AN20" s="145"/>
      <c r="AO20" s="141" t="s">
        <v>224</v>
      </c>
      <c r="AP20" s="141" t="s">
        <v>224</v>
      </c>
    </row>
    <row r="21" spans="1:42">
      <c r="A21" s="39"/>
      <c r="B21" s="40" t="s">
        <v>239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6"/>
      <c r="AO21" s="142"/>
      <c r="AP21" s="142"/>
    </row>
    <row r="22" spans="1:42">
      <c r="A22" s="41"/>
      <c r="B22" s="42" t="s">
        <v>240</v>
      </c>
      <c r="C22" s="141"/>
      <c r="D22" s="141"/>
      <c r="E22" s="141"/>
      <c r="F22" s="171">
        <v>5</v>
      </c>
      <c r="G22" s="141" t="s">
        <v>224</v>
      </c>
      <c r="H22" s="141">
        <f t="shared" ref="H22" si="18">SUM(C22:G23)</f>
        <v>5</v>
      </c>
      <c r="I22" s="141" t="s">
        <v>224</v>
      </c>
      <c r="J22" s="141"/>
      <c r="K22" s="141">
        <f t="shared" ref="K22" si="19">SUM(H22:J23)</f>
        <v>5</v>
      </c>
      <c r="L22" s="141"/>
      <c r="M22" s="141"/>
      <c r="N22" s="141"/>
      <c r="O22" s="141"/>
      <c r="P22" s="141"/>
      <c r="Q22" s="141"/>
      <c r="R22" s="141"/>
      <c r="S22" s="141"/>
      <c r="T22" s="141">
        <v>2</v>
      </c>
      <c r="U22" s="141">
        <v>1</v>
      </c>
      <c r="V22" s="141"/>
      <c r="W22" s="141">
        <v>1</v>
      </c>
      <c r="X22" s="141">
        <v>1</v>
      </c>
      <c r="Y22" s="141"/>
      <c r="Z22" s="141"/>
      <c r="AA22" s="141"/>
      <c r="AB22" s="141"/>
      <c r="AC22" s="141">
        <f>SUM(P22:AB22)</f>
        <v>5</v>
      </c>
      <c r="AD22" s="141"/>
      <c r="AE22" s="141"/>
      <c r="AF22" s="141"/>
      <c r="AG22" s="141"/>
      <c r="AH22" s="141"/>
      <c r="AI22" s="141"/>
      <c r="AJ22" s="141">
        <v>4</v>
      </c>
      <c r="AK22" s="141">
        <v>1</v>
      </c>
      <c r="AL22" s="141"/>
      <c r="AM22" s="141">
        <f t="shared" ref="AM22" si="20">SUM(AD22:AL23)</f>
        <v>5</v>
      </c>
      <c r="AN22" s="141" t="s">
        <v>224</v>
      </c>
      <c r="AO22" s="141" t="s">
        <v>224</v>
      </c>
      <c r="AP22" s="141" t="s">
        <v>224</v>
      </c>
    </row>
    <row r="23" spans="1:42">
      <c r="A23" s="41"/>
      <c r="B23" s="42" t="s">
        <v>241</v>
      </c>
      <c r="C23" s="142"/>
      <c r="D23" s="142"/>
      <c r="E23" s="142"/>
      <c r="F23" s="17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</row>
    <row r="24" spans="1:42">
      <c r="A24" s="138" t="s">
        <v>242</v>
      </c>
      <c r="B24" s="139"/>
      <c r="C24" s="43"/>
      <c r="D24" s="44"/>
      <c r="E24" s="35">
        <f>SUM(E6:E23)</f>
        <v>2</v>
      </c>
      <c r="F24" s="43">
        <f>SUM(F6:F23)</f>
        <v>46</v>
      </c>
      <c r="G24" s="43"/>
      <c r="H24" s="35">
        <f>SUM(H6:H23)</f>
        <v>48</v>
      </c>
      <c r="I24" s="43"/>
      <c r="J24" s="35">
        <f>SUM(J6:J23)</f>
        <v>5</v>
      </c>
      <c r="K24" s="35">
        <f>SUM(K6:K23)</f>
        <v>53</v>
      </c>
      <c r="L24" s="35"/>
      <c r="M24" s="43"/>
      <c r="N24" s="43"/>
      <c r="O24" s="43"/>
      <c r="P24" s="35">
        <f t="shared" ref="P24:X24" si="21">SUM(P6:P23)</f>
        <v>1</v>
      </c>
      <c r="Q24" s="35">
        <f t="shared" si="21"/>
        <v>0</v>
      </c>
      <c r="R24" s="35">
        <f t="shared" si="21"/>
        <v>1</v>
      </c>
      <c r="S24" s="35">
        <f t="shared" si="21"/>
        <v>1</v>
      </c>
      <c r="T24" s="35">
        <f t="shared" si="21"/>
        <v>4</v>
      </c>
      <c r="U24" s="43">
        <f t="shared" si="21"/>
        <v>8</v>
      </c>
      <c r="V24" s="35">
        <f t="shared" si="21"/>
        <v>14</v>
      </c>
      <c r="W24" s="35">
        <f t="shared" si="21"/>
        <v>15</v>
      </c>
      <c r="X24" s="35">
        <f t="shared" si="21"/>
        <v>9</v>
      </c>
      <c r="Y24" s="43"/>
      <c r="Z24" s="43"/>
      <c r="AA24" s="43"/>
      <c r="AB24" s="43"/>
      <c r="AC24" s="35">
        <f>SUM(L24:AB24)</f>
        <v>53</v>
      </c>
      <c r="AD24" s="31"/>
      <c r="AE24" s="31">
        <f>SUM(AE6:AE23)</f>
        <v>1</v>
      </c>
      <c r="AF24" s="31">
        <f>SUM(AF6:AF23)</f>
        <v>7</v>
      </c>
      <c r="AG24" s="31"/>
      <c r="AH24" s="31"/>
      <c r="AI24" s="31"/>
      <c r="AJ24" s="31">
        <f>SUM(AJ6:AJ23)</f>
        <v>29</v>
      </c>
      <c r="AK24" s="31">
        <f>SUM(AK6:AK23)</f>
        <v>16</v>
      </c>
      <c r="AL24" s="31"/>
      <c r="AM24" s="31">
        <f>SUM(AE24:AL24)</f>
        <v>53</v>
      </c>
      <c r="AN24" s="45"/>
      <c r="AO24" s="45"/>
      <c r="AP24" s="45"/>
    </row>
  </sheetData>
  <mergeCells count="387">
    <mergeCell ref="A1:A4"/>
    <mergeCell ref="B1:B4"/>
    <mergeCell ref="C1:G2"/>
    <mergeCell ref="H1:AM1"/>
    <mergeCell ref="AO1:AP1"/>
    <mergeCell ref="H2:K2"/>
    <mergeCell ref="L2:AC2"/>
    <mergeCell ref="AD2:AM2"/>
    <mergeCell ref="AO2:AP2"/>
    <mergeCell ref="C3:G3"/>
    <mergeCell ref="AJ3:AJ4"/>
    <mergeCell ref="AK3:AK4"/>
    <mergeCell ref="AL3:AL4"/>
    <mergeCell ref="AM3:AM4"/>
    <mergeCell ref="AG3:AG4"/>
    <mergeCell ref="AH3:AH4"/>
    <mergeCell ref="AI3:AI4"/>
    <mergeCell ref="C6:C7"/>
    <mergeCell ref="D6:D7"/>
    <mergeCell ref="E6:E7"/>
    <mergeCell ref="F6:F7"/>
    <mergeCell ref="G6:G7"/>
    <mergeCell ref="H6:H7"/>
    <mergeCell ref="AD3:AD4"/>
    <mergeCell ref="AE3:AE4"/>
    <mergeCell ref="AF3:AF4"/>
    <mergeCell ref="K3:K4"/>
    <mergeCell ref="L3:O3"/>
    <mergeCell ref="P3:S3"/>
    <mergeCell ref="T3:W3"/>
    <mergeCell ref="X3:AB3"/>
    <mergeCell ref="AC3:AC4"/>
    <mergeCell ref="AP6:AP7"/>
    <mergeCell ref="C8:C9"/>
    <mergeCell ref="D8:D9"/>
    <mergeCell ref="E8:E9"/>
    <mergeCell ref="F8:F9"/>
    <mergeCell ref="G8:G9"/>
    <mergeCell ref="H8:H9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I8:I9"/>
    <mergeCell ref="J8:J9"/>
    <mergeCell ref="K8:K9"/>
    <mergeCell ref="L8:L9"/>
    <mergeCell ref="M8:M9"/>
    <mergeCell ref="N8:N9"/>
    <mergeCell ref="AM6:AM7"/>
    <mergeCell ref="AN6:AN7"/>
    <mergeCell ref="AO6:AO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AM8:AM9"/>
    <mergeCell ref="AN8:AN9"/>
    <mergeCell ref="AO8:AO9"/>
    <mergeCell ref="AP8:AP9"/>
    <mergeCell ref="C10:C11"/>
    <mergeCell ref="D10:D11"/>
    <mergeCell ref="E10:E11"/>
    <mergeCell ref="F10:F11"/>
    <mergeCell ref="G10:G11"/>
    <mergeCell ref="H10:H11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AP10:AP11"/>
    <mergeCell ref="C12:C13"/>
    <mergeCell ref="D12:D13"/>
    <mergeCell ref="E12:E13"/>
    <mergeCell ref="F12:F13"/>
    <mergeCell ref="G12:G13"/>
    <mergeCell ref="H12:H13"/>
    <mergeCell ref="AG10:AG11"/>
    <mergeCell ref="AH10:AH11"/>
    <mergeCell ref="AI10:AI11"/>
    <mergeCell ref="U10:U11"/>
    <mergeCell ref="V10:V11"/>
    <mergeCell ref="W10:W11"/>
    <mergeCell ref="X10:X11"/>
    <mergeCell ref="Y10:Y11"/>
    <mergeCell ref="I12:I13"/>
    <mergeCell ref="J12:J13"/>
    <mergeCell ref="K12:K13"/>
    <mergeCell ref="L12:L13"/>
    <mergeCell ref="M12:M13"/>
    <mergeCell ref="N12:N13"/>
    <mergeCell ref="I10:I11"/>
    <mergeCell ref="J10:J11"/>
    <mergeCell ref="K10:K11"/>
    <mergeCell ref="L10:L11"/>
    <mergeCell ref="AM10:AM11"/>
    <mergeCell ref="AN10:AN11"/>
    <mergeCell ref="AO10:AO11"/>
    <mergeCell ref="Z10:Z11"/>
    <mergeCell ref="O10:O11"/>
    <mergeCell ref="P10:P11"/>
    <mergeCell ref="Q10:Q11"/>
    <mergeCell ref="R10:R11"/>
    <mergeCell ref="S10:S11"/>
    <mergeCell ref="T10:T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M10:M11"/>
    <mergeCell ref="N10:N11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AM12:AM13"/>
    <mergeCell ref="AN12:AN13"/>
    <mergeCell ref="AO12:AO13"/>
    <mergeCell ref="AP12:AP13"/>
    <mergeCell ref="C14:C15"/>
    <mergeCell ref="D14:D15"/>
    <mergeCell ref="E14:E15"/>
    <mergeCell ref="F14:F15"/>
    <mergeCell ref="G14:G15"/>
    <mergeCell ref="H14:H15"/>
    <mergeCell ref="AG12:AG13"/>
    <mergeCell ref="AH12:AH13"/>
    <mergeCell ref="AI12:AI13"/>
    <mergeCell ref="AJ12:AJ13"/>
    <mergeCell ref="AK12:AK13"/>
    <mergeCell ref="AL12:AL13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AP14:AP15"/>
    <mergeCell ref="C16:C17"/>
    <mergeCell ref="D16:D17"/>
    <mergeCell ref="E16:E17"/>
    <mergeCell ref="F16:F17"/>
    <mergeCell ref="G16:G17"/>
    <mergeCell ref="H16:H17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I16:I17"/>
    <mergeCell ref="J16:J17"/>
    <mergeCell ref="K16:K17"/>
    <mergeCell ref="L16:L17"/>
    <mergeCell ref="M16:M17"/>
    <mergeCell ref="N16:N17"/>
    <mergeCell ref="AM14:AM15"/>
    <mergeCell ref="AN14:AN15"/>
    <mergeCell ref="AO14:AO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AM16:AM17"/>
    <mergeCell ref="AN16:AN17"/>
    <mergeCell ref="AO16:AO17"/>
    <mergeCell ref="AP16:AP17"/>
    <mergeCell ref="C18:C19"/>
    <mergeCell ref="D18:D19"/>
    <mergeCell ref="E18:E19"/>
    <mergeCell ref="F18:F19"/>
    <mergeCell ref="G18:G19"/>
    <mergeCell ref="H18:H19"/>
    <mergeCell ref="AG16:AG17"/>
    <mergeCell ref="AH16:AH17"/>
    <mergeCell ref="AI16:AI17"/>
    <mergeCell ref="AJ16:AJ17"/>
    <mergeCell ref="AK16:AK17"/>
    <mergeCell ref="AL16:AL17"/>
    <mergeCell ref="AA16:AA17"/>
    <mergeCell ref="AB16:AB17"/>
    <mergeCell ref="AC16:AC17"/>
    <mergeCell ref="AD16:AD17"/>
    <mergeCell ref="AE16:AE17"/>
    <mergeCell ref="AF16:AF17"/>
    <mergeCell ref="U16:U17"/>
    <mergeCell ref="V16:V17"/>
    <mergeCell ref="AP18:AP19"/>
    <mergeCell ref="C20:C21"/>
    <mergeCell ref="D20:D21"/>
    <mergeCell ref="E20:E21"/>
    <mergeCell ref="F20:F21"/>
    <mergeCell ref="G20:G21"/>
    <mergeCell ref="H20:H21"/>
    <mergeCell ref="AG18:AG19"/>
    <mergeCell ref="AH18:AH19"/>
    <mergeCell ref="AI18:AI19"/>
    <mergeCell ref="U18:U19"/>
    <mergeCell ref="V18:V19"/>
    <mergeCell ref="W18:W19"/>
    <mergeCell ref="X18:X19"/>
    <mergeCell ref="Y18:Y19"/>
    <mergeCell ref="I20:I21"/>
    <mergeCell ref="J20:J21"/>
    <mergeCell ref="K20:K21"/>
    <mergeCell ref="L20:L21"/>
    <mergeCell ref="M20:M21"/>
    <mergeCell ref="N20:N21"/>
    <mergeCell ref="I18:I19"/>
    <mergeCell ref="J18:J19"/>
    <mergeCell ref="K18:K19"/>
    <mergeCell ref="L18:L19"/>
    <mergeCell ref="AM18:AM19"/>
    <mergeCell ref="AN18:AN19"/>
    <mergeCell ref="AO18:AO19"/>
    <mergeCell ref="Z18:Z19"/>
    <mergeCell ref="O18:O19"/>
    <mergeCell ref="P18:P19"/>
    <mergeCell ref="Q18:Q19"/>
    <mergeCell ref="R18:R19"/>
    <mergeCell ref="S18:S19"/>
    <mergeCell ref="T18:T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M18:M19"/>
    <mergeCell ref="N18:N19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AM20:AM21"/>
    <mergeCell ref="AN20:AN21"/>
    <mergeCell ref="AO20:AO21"/>
    <mergeCell ref="AP20:AP21"/>
    <mergeCell ref="C22:C23"/>
    <mergeCell ref="D22:D23"/>
    <mergeCell ref="E22:E23"/>
    <mergeCell ref="F22:F23"/>
    <mergeCell ref="G22:G23"/>
    <mergeCell ref="H22:H23"/>
    <mergeCell ref="AG20:AG21"/>
    <mergeCell ref="AH20:AH21"/>
    <mergeCell ref="AI20:AI21"/>
    <mergeCell ref="AJ20:AJ21"/>
    <mergeCell ref="AK20:AK21"/>
    <mergeCell ref="AL20:AL21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M22:AM23"/>
    <mergeCell ref="AN22:AN23"/>
    <mergeCell ref="AO22:AO23"/>
    <mergeCell ref="AP22:AP23"/>
    <mergeCell ref="A24:B24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2:O23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30" workbookViewId="0">
      <selection activeCell="C48" sqref="C48"/>
    </sheetView>
  </sheetViews>
  <sheetFormatPr defaultRowHeight="15"/>
  <cols>
    <col min="1" max="1" width="5.28515625" customWidth="1"/>
    <col min="2" max="2" width="34.85546875" bestFit="1" customWidth="1"/>
    <col min="3" max="3" width="21.7109375" bestFit="1" customWidth="1"/>
    <col min="4" max="4" width="17.85546875" bestFit="1" customWidth="1"/>
    <col min="6" max="6" width="36.140625" bestFit="1" customWidth="1"/>
  </cols>
  <sheetData>
    <row r="1" spans="1:7" ht="15.75">
      <c r="A1" s="137" t="s">
        <v>244</v>
      </c>
      <c r="B1" s="137"/>
      <c r="C1" s="137"/>
      <c r="D1" s="137"/>
      <c r="E1" s="137"/>
      <c r="F1" s="137"/>
    </row>
    <row r="2" spans="1:7">
      <c r="F2" s="53">
        <v>43556</v>
      </c>
    </row>
    <row r="3" spans="1:7" ht="30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7" ht="10.5" customHeight="1">
      <c r="A4" s="1">
        <v>1</v>
      </c>
      <c r="B4" s="1">
        <v>2</v>
      </c>
      <c r="C4" s="1">
        <v>4</v>
      </c>
      <c r="D4" s="1">
        <v>5</v>
      </c>
      <c r="E4" s="1">
        <v>6</v>
      </c>
      <c r="F4" s="64">
        <v>7</v>
      </c>
    </row>
    <row r="5" spans="1:7" ht="18" customHeight="1">
      <c r="A5" s="2">
        <v>1</v>
      </c>
      <c r="B5" s="5" t="s">
        <v>246</v>
      </c>
      <c r="C5" s="13" t="s">
        <v>247</v>
      </c>
      <c r="D5" s="9" t="s">
        <v>8</v>
      </c>
      <c r="E5" s="7" t="s">
        <v>9</v>
      </c>
      <c r="F5" s="6" t="s">
        <v>248</v>
      </c>
      <c r="G5" s="58"/>
    </row>
    <row r="6" spans="1:7" ht="18" customHeight="1">
      <c r="A6" s="2">
        <v>2</v>
      </c>
      <c r="B6" s="5" t="s">
        <v>278</v>
      </c>
      <c r="C6" s="13" t="s">
        <v>12</v>
      </c>
      <c r="D6" s="9" t="s">
        <v>8</v>
      </c>
      <c r="E6" s="7" t="s">
        <v>9</v>
      </c>
      <c r="F6" s="6" t="s">
        <v>13</v>
      </c>
      <c r="G6" s="59"/>
    </row>
    <row r="7" spans="1:7" ht="18" customHeight="1">
      <c r="A7" s="2">
        <v>3</v>
      </c>
      <c r="B7" s="5" t="s">
        <v>14</v>
      </c>
      <c r="C7" s="13" t="s">
        <v>15</v>
      </c>
      <c r="D7" s="9" t="s">
        <v>16</v>
      </c>
      <c r="E7" s="7" t="s">
        <v>17</v>
      </c>
      <c r="F7" s="6" t="s">
        <v>18</v>
      </c>
      <c r="G7" s="58"/>
    </row>
    <row r="8" spans="1:7" ht="18" customHeight="1">
      <c r="A8" s="2">
        <v>4</v>
      </c>
      <c r="B8" s="8" t="s">
        <v>279</v>
      </c>
      <c r="C8" s="13" t="s">
        <v>20</v>
      </c>
      <c r="D8" s="9" t="s">
        <v>8</v>
      </c>
      <c r="E8" s="7" t="s">
        <v>9</v>
      </c>
      <c r="F8" s="6" t="s">
        <v>21</v>
      </c>
      <c r="G8" s="59"/>
    </row>
    <row r="9" spans="1:7" ht="18" customHeight="1">
      <c r="A9" s="2">
        <v>5</v>
      </c>
      <c r="B9" s="4" t="s">
        <v>280</v>
      </c>
      <c r="C9" s="9" t="s">
        <v>23</v>
      </c>
      <c r="D9" s="9" t="s">
        <v>24</v>
      </c>
      <c r="E9" s="9" t="s">
        <v>17</v>
      </c>
      <c r="F9" s="6" t="s">
        <v>25</v>
      </c>
      <c r="G9" s="59"/>
    </row>
    <row r="10" spans="1:7" ht="18" customHeight="1">
      <c r="A10" s="2">
        <v>6</v>
      </c>
      <c r="B10" s="5" t="s">
        <v>26</v>
      </c>
      <c r="C10" s="13" t="s">
        <v>27</v>
      </c>
      <c r="D10" s="9" t="s">
        <v>16</v>
      </c>
      <c r="E10" s="7" t="s">
        <v>17</v>
      </c>
      <c r="F10" s="6" t="s">
        <v>28</v>
      </c>
      <c r="G10" s="59"/>
    </row>
    <row r="11" spans="1:7" ht="25.5" customHeight="1">
      <c r="A11" s="2">
        <v>7</v>
      </c>
      <c r="B11" s="5" t="s">
        <v>281</v>
      </c>
      <c r="C11" s="13" t="s">
        <v>30</v>
      </c>
      <c r="D11" s="7" t="s">
        <v>8</v>
      </c>
      <c r="E11" s="7" t="s">
        <v>9</v>
      </c>
      <c r="F11" s="6" t="s">
        <v>31</v>
      </c>
      <c r="G11" s="59"/>
    </row>
    <row r="12" spans="1:7" ht="18" customHeight="1">
      <c r="A12" s="2">
        <v>8</v>
      </c>
      <c r="B12" s="5" t="s">
        <v>282</v>
      </c>
      <c r="C12" s="13" t="s">
        <v>33</v>
      </c>
      <c r="D12" s="9" t="s">
        <v>53</v>
      </c>
      <c r="E12" s="7" t="s">
        <v>54</v>
      </c>
      <c r="F12" s="6" t="s">
        <v>36</v>
      </c>
      <c r="G12" s="59"/>
    </row>
    <row r="13" spans="1:7" ht="24.75" customHeight="1">
      <c r="A13" s="2">
        <v>9</v>
      </c>
      <c r="B13" s="5" t="s">
        <v>283</v>
      </c>
      <c r="C13" s="13" t="s">
        <v>38</v>
      </c>
      <c r="D13" s="7" t="s">
        <v>53</v>
      </c>
      <c r="E13" s="7" t="s">
        <v>54</v>
      </c>
      <c r="F13" s="6" t="s">
        <v>39</v>
      </c>
      <c r="G13" s="59"/>
    </row>
    <row r="14" spans="1:7" ht="18" customHeight="1">
      <c r="A14" s="2">
        <v>10</v>
      </c>
      <c r="B14" s="5" t="s">
        <v>40</v>
      </c>
      <c r="C14" s="13" t="s">
        <v>41</v>
      </c>
      <c r="D14" s="9" t="s">
        <v>42</v>
      </c>
      <c r="E14" s="7" t="s">
        <v>43</v>
      </c>
      <c r="F14" s="6" t="s">
        <v>44</v>
      </c>
      <c r="G14" s="59"/>
    </row>
    <row r="15" spans="1:7" ht="18" customHeight="1">
      <c r="A15" s="2">
        <v>11</v>
      </c>
      <c r="B15" s="5" t="s">
        <v>284</v>
      </c>
      <c r="C15" s="13" t="s">
        <v>250</v>
      </c>
      <c r="D15" s="9" t="s">
        <v>114</v>
      </c>
      <c r="E15" s="7" t="s">
        <v>35</v>
      </c>
      <c r="F15" s="6" t="s">
        <v>44</v>
      </c>
      <c r="G15" s="58"/>
    </row>
    <row r="16" spans="1:7" ht="18" customHeight="1">
      <c r="A16" s="2">
        <v>12</v>
      </c>
      <c r="B16" s="8" t="s">
        <v>47</v>
      </c>
      <c r="C16" s="9" t="s">
        <v>48</v>
      </c>
      <c r="D16" s="9" t="s">
        <v>49</v>
      </c>
      <c r="E16" s="7" t="s">
        <v>50</v>
      </c>
      <c r="F16" s="6" t="s">
        <v>51</v>
      </c>
      <c r="G16" s="58"/>
    </row>
    <row r="17" spans="1:7" ht="18" customHeight="1">
      <c r="A17" s="2">
        <v>13</v>
      </c>
      <c r="B17" s="8" t="s">
        <v>285</v>
      </c>
      <c r="C17" s="9" t="s">
        <v>245</v>
      </c>
      <c r="D17" s="9" t="s">
        <v>53</v>
      </c>
      <c r="E17" s="7" t="s">
        <v>54</v>
      </c>
      <c r="F17" s="6" t="s">
        <v>51</v>
      </c>
      <c r="G17" s="59"/>
    </row>
    <row r="18" spans="1:7" ht="18" customHeight="1">
      <c r="A18" s="2">
        <v>14</v>
      </c>
      <c r="B18" s="8" t="s">
        <v>286</v>
      </c>
      <c r="C18" s="13" t="s">
        <v>56</v>
      </c>
      <c r="D18" s="9" t="s">
        <v>16</v>
      </c>
      <c r="E18" s="7" t="s">
        <v>17</v>
      </c>
      <c r="F18" s="7" t="s">
        <v>57</v>
      </c>
      <c r="G18" s="59"/>
    </row>
    <row r="19" spans="1:7" ht="18" customHeight="1">
      <c r="A19" s="2">
        <v>15</v>
      </c>
      <c r="B19" s="8" t="s">
        <v>254</v>
      </c>
      <c r="C19" s="13" t="s">
        <v>59</v>
      </c>
      <c r="D19" s="9" t="s">
        <v>60</v>
      </c>
      <c r="E19" s="7" t="s">
        <v>61</v>
      </c>
      <c r="F19" s="7" t="s">
        <v>62</v>
      </c>
      <c r="G19" s="60"/>
    </row>
    <row r="20" spans="1:7" ht="18" customHeight="1">
      <c r="A20" s="2">
        <v>16</v>
      </c>
      <c r="B20" s="4" t="s">
        <v>255</v>
      </c>
      <c r="C20" s="13" t="s">
        <v>64</v>
      </c>
      <c r="D20" s="9" t="s">
        <v>53</v>
      </c>
      <c r="E20" s="7" t="s">
        <v>54</v>
      </c>
      <c r="F20" s="6" t="s">
        <v>65</v>
      </c>
      <c r="G20" s="59"/>
    </row>
    <row r="21" spans="1:7" ht="18" customHeight="1">
      <c r="A21" s="2">
        <v>17</v>
      </c>
      <c r="B21" s="4" t="s">
        <v>256</v>
      </c>
      <c r="C21" s="13" t="s">
        <v>67</v>
      </c>
      <c r="D21" s="9" t="s">
        <v>24</v>
      </c>
      <c r="E21" s="7" t="s">
        <v>17</v>
      </c>
      <c r="F21" s="6" t="s">
        <v>68</v>
      </c>
      <c r="G21" s="58"/>
    </row>
    <row r="22" spans="1:7" ht="18" customHeight="1">
      <c r="A22" s="2">
        <v>18</v>
      </c>
      <c r="B22" s="4" t="s">
        <v>287</v>
      </c>
      <c r="C22" s="13" t="s">
        <v>70</v>
      </c>
      <c r="D22" s="9" t="s">
        <v>71</v>
      </c>
      <c r="E22" s="7" t="s">
        <v>35</v>
      </c>
      <c r="F22" s="6" t="s">
        <v>72</v>
      </c>
      <c r="G22" s="58"/>
    </row>
    <row r="23" spans="1:7" ht="18" customHeight="1">
      <c r="A23" s="2">
        <v>19</v>
      </c>
      <c r="B23" s="5" t="s">
        <v>257</v>
      </c>
      <c r="C23" s="13" t="s">
        <v>74</v>
      </c>
      <c r="D23" s="9" t="s">
        <v>8</v>
      </c>
      <c r="E23" s="7" t="s">
        <v>9</v>
      </c>
      <c r="F23" s="7" t="s">
        <v>75</v>
      </c>
      <c r="G23" s="58"/>
    </row>
    <row r="24" spans="1:7" ht="18" customHeight="1">
      <c r="A24" s="2">
        <v>20</v>
      </c>
      <c r="B24" s="4" t="s">
        <v>258</v>
      </c>
      <c r="C24" s="13" t="s">
        <v>77</v>
      </c>
      <c r="D24" s="9" t="s">
        <v>24</v>
      </c>
      <c r="E24" s="7" t="s">
        <v>17</v>
      </c>
      <c r="F24" s="7" t="s">
        <v>78</v>
      </c>
      <c r="G24" s="58"/>
    </row>
    <row r="25" spans="1:7" ht="18" customHeight="1">
      <c r="A25" s="2">
        <v>21</v>
      </c>
      <c r="B25" s="4" t="s">
        <v>259</v>
      </c>
      <c r="C25" s="13" t="s">
        <v>80</v>
      </c>
      <c r="D25" s="9" t="s">
        <v>24</v>
      </c>
      <c r="E25" s="7" t="s">
        <v>17</v>
      </c>
      <c r="F25" s="6" t="s">
        <v>81</v>
      </c>
      <c r="G25" s="61"/>
    </row>
    <row r="26" spans="1:7" ht="18" customHeight="1">
      <c r="A26" s="2">
        <v>22</v>
      </c>
      <c r="B26" s="4" t="s">
        <v>260</v>
      </c>
      <c r="C26" s="13" t="s">
        <v>83</v>
      </c>
      <c r="D26" s="9" t="s">
        <v>53</v>
      </c>
      <c r="E26" s="7" t="s">
        <v>54</v>
      </c>
      <c r="F26" s="6" t="s">
        <v>84</v>
      </c>
      <c r="G26" s="58"/>
    </row>
    <row r="27" spans="1:7" ht="18" customHeight="1">
      <c r="A27" s="2">
        <v>23</v>
      </c>
      <c r="B27" s="4" t="s">
        <v>261</v>
      </c>
      <c r="C27" s="13" t="s">
        <v>86</v>
      </c>
      <c r="D27" s="9" t="s">
        <v>24</v>
      </c>
      <c r="E27" s="7" t="s">
        <v>17</v>
      </c>
      <c r="F27" s="6" t="s">
        <v>87</v>
      </c>
      <c r="G27" s="58"/>
    </row>
    <row r="28" spans="1:7" ht="18" customHeight="1">
      <c r="A28" s="2">
        <v>24</v>
      </c>
      <c r="B28" s="8" t="s">
        <v>262</v>
      </c>
      <c r="C28" s="13" t="s">
        <v>89</v>
      </c>
      <c r="D28" s="9" t="s">
        <v>8</v>
      </c>
      <c r="E28" s="7" t="s">
        <v>9</v>
      </c>
      <c r="F28" s="6" t="s">
        <v>90</v>
      </c>
      <c r="G28" s="58"/>
    </row>
    <row r="29" spans="1:7" ht="18" customHeight="1">
      <c r="A29" s="2">
        <v>25</v>
      </c>
      <c r="B29" s="8" t="s">
        <v>263</v>
      </c>
      <c r="C29" s="13" t="s">
        <v>92</v>
      </c>
      <c r="D29" s="9" t="s">
        <v>93</v>
      </c>
      <c r="E29" s="7" t="s">
        <v>61</v>
      </c>
      <c r="F29" s="6" t="s">
        <v>94</v>
      </c>
      <c r="G29" s="58"/>
    </row>
    <row r="30" spans="1:7" ht="18" customHeight="1">
      <c r="A30" s="2">
        <v>26</v>
      </c>
      <c r="B30" s="4" t="s">
        <v>264</v>
      </c>
      <c r="C30" s="14" t="s">
        <v>96</v>
      </c>
      <c r="D30" s="9" t="s">
        <v>71</v>
      </c>
      <c r="E30" s="7" t="s">
        <v>35</v>
      </c>
      <c r="F30" s="6" t="s">
        <v>97</v>
      </c>
      <c r="G30" s="59"/>
    </row>
    <row r="31" spans="1:7" ht="18" customHeight="1">
      <c r="A31" s="2">
        <v>27</v>
      </c>
      <c r="B31" s="4" t="s">
        <v>98</v>
      </c>
      <c r="C31" s="13" t="s">
        <v>99</v>
      </c>
      <c r="D31" s="9" t="s">
        <v>24</v>
      </c>
      <c r="E31" s="7" t="s">
        <v>17</v>
      </c>
      <c r="F31" s="6" t="s">
        <v>100</v>
      </c>
      <c r="G31" s="58"/>
    </row>
    <row r="32" spans="1:7" ht="18" customHeight="1">
      <c r="A32" s="2">
        <v>28</v>
      </c>
      <c r="B32" s="12" t="s">
        <v>288</v>
      </c>
      <c r="C32" s="14" t="s">
        <v>102</v>
      </c>
      <c r="D32" s="17" t="s">
        <v>60</v>
      </c>
      <c r="E32" s="15" t="s">
        <v>61</v>
      </c>
      <c r="F32" s="18" t="s">
        <v>97</v>
      </c>
      <c r="G32" s="58"/>
    </row>
    <row r="33" spans="1:7" ht="18" customHeight="1">
      <c r="A33" s="2">
        <v>29</v>
      </c>
      <c r="B33" s="12" t="s">
        <v>251</v>
      </c>
      <c r="C33" s="14" t="s">
        <v>252</v>
      </c>
      <c r="D33" s="17" t="s">
        <v>53</v>
      </c>
      <c r="E33" s="15" t="s">
        <v>43</v>
      </c>
      <c r="F33" s="18" t="s">
        <v>253</v>
      </c>
      <c r="G33" s="62"/>
    </row>
    <row r="34" spans="1:7" ht="18" customHeight="1">
      <c r="A34" s="2">
        <v>30</v>
      </c>
      <c r="B34" s="4" t="s">
        <v>265</v>
      </c>
      <c r="C34" s="13" t="s">
        <v>104</v>
      </c>
      <c r="D34" s="16" t="s">
        <v>71</v>
      </c>
      <c r="E34" s="15" t="s">
        <v>35</v>
      </c>
      <c r="F34" s="6" t="s">
        <v>105</v>
      </c>
      <c r="G34" s="58"/>
    </row>
    <row r="35" spans="1:7" ht="18" customHeight="1">
      <c r="A35" s="2">
        <v>31</v>
      </c>
      <c r="B35" s="8" t="s">
        <v>266</v>
      </c>
      <c r="C35" s="13" t="s">
        <v>107</v>
      </c>
      <c r="D35" s="16" t="s">
        <v>16</v>
      </c>
      <c r="E35" s="15" t="s">
        <v>17</v>
      </c>
      <c r="F35" s="6" t="s">
        <v>108</v>
      </c>
      <c r="G35" s="61"/>
    </row>
    <row r="36" spans="1:7" ht="18" customHeight="1">
      <c r="A36" s="2">
        <v>32</v>
      </c>
      <c r="B36" s="8" t="s">
        <v>267</v>
      </c>
      <c r="C36" s="13" t="s">
        <v>110</v>
      </c>
      <c r="D36" s="9" t="s">
        <v>53</v>
      </c>
      <c r="E36" s="7" t="s">
        <v>54</v>
      </c>
      <c r="F36" s="6" t="s">
        <v>111</v>
      </c>
      <c r="G36" s="63"/>
    </row>
    <row r="37" spans="1:7" ht="18" customHeight="1">
      <c r="A37" s="2">
        <v>33</v>
      </c>
      <c r="B37" s="8" t="s">
        <v>112</v>
      </c>
      <c r="C37" s="13" t="s">
        <v>113</v>
      </c>
      <c r="D37" s="9" t="s">
        <v>114</v>
      </c>
      <c r="E37" s="7" t="s">
        <v>35</v>
      </c>
      <c r="F37" s="6" t="s">
        <v>115</v>
      </c>
      <c r="G37" s="61"/>
    </row>
    <row r="38" spans="1:7" ht="18" customHeight="1">
      <c r="A38" s="2">
        <v>34</v>
      </c>
      <c r="B38" s="8" t="s">
        <v>268</v>
      </c>
      <c r="C38" s="13" t="s">
        <v>117</v>
      </c>
      <c r="D38" s="9" t="s">
        <v>53</v>
      </c>
      <c r="E38" s="7" t="s">
        <v>54</v>
      </c>
      <c r="F38" s="6" t="s">
        <v>118</v>
      </c>
      <c r="G38" s="63"/>
    </row>
    <row r="39" spans="1:7" ht="18" customHeight="1">
      <c r="A39" s="2">
        <v>35</v>
      </c>
      <c r="B39" s="4" t="s">
        <v>289</v>
      </c>
      <c r="C39" s="13" t="s">
        <v>120</v>
      </c>
      <c r="D39" s="9" t="s">
        <v>24</v>
      </c>
      <c r="E39" s="7" t="s">
        <v>17</v>
      </c>
      <c r="F39" s="6" t="s">
        <v>121</v>
      </c>
      <c r="G39" s="63"/>
    </row>
    <row r="40" spans="1:7" ht="18" customHeight="1">
      <c r="A40" s="2">
        <v>36</v>
      </c>
      <c r="B40" s="8" t="s">
        <v>290</v>
      </c>
      <c r="C40" s="13" t="s">
        <v>123</v>
      </c>
      <c r="D40" s="9" t="s">
        <v>60</v>
      </c>
      <c r="E40" s="7" t="s">
        <v>61</v>
      </c>
      <c r="F40" s="6" t="s">
        <v>124</v>
      </c>
      <c r="G40" s="63"/>
    </row>
    <row r="41" spans="1:7" ht="18" customHeight="1">
      <c r="A41" s="2">
        <v>37</v>
      </c>
      <c r="B41" s="8" t="s">
        <v>269</v>
      </c>
      <c r="C41" s="13" t="s">
        <v>126</v>
      </c>
      <c r="D41" s="9" t="s">
        <v>53</v>
      </c>
      <c r="E41" s="7" t="s">
        <v>54</v>
      </c>
      <c r="F41" s="6" t="s">
        <v>127</v>
      </c>
      <c r="G41" s="59"/>
    </row>
    <row r="42" spans="1:7" ht="18" customHeight="1">
      <c r="A42" s="2">
        <v>38</v>
      </c>
      <c r="B42" s="8" t="s">
        <v>291</v>
      </c>
      <c r="C42" s="13" t="s">
        <v>129</v>
      </c>
      <c r="D42" s="9" t="s">
        <v>114</v>
      </c>
      <c r="E42" s="7" t="s">
        <v>35</v>
      </c>
      <c r="F42" s="6" t="s">
        <v>130</v>
      </c>
      <c r="G42" s="59"/>
    </row>
    <row r="43" spans="1:7" ht="25.5" customHeight="1">
      <c r="A43" s="2">
        <v>39</v>
      </c>
      <c r="B43" s="8" t="s">
        <v>131</v>
      </c>
      <c r="C43" s="13" t="s">
        <v>132</v>
      </c>
      <c r="D43" s="9" t="s">
        <v>53</v>
      </c>
      <c r="E43" s="7" t="s">
        <v>54</v>
      </c>
      <c r="F43" s="6" t="s">
        <v>133</v>
      </c>
      <c r="G43" s="59"/>
    </row>
    <row r="44" spans="1:7" ht="18" customHeight="1">
      <c r="A44" s="2">
        <v>40</v>
      </c>
      <c r="B44" s="4" t="s">
        <v>292</v>
      </c>
      <c r="C44" s="13" t="s">
        <v>135</v>
      </c>
      <c r="D44" s="9" t="s">
        <v>24</v>
      </c>
      <c r="E44" s="7" t="s">
        <v>17</v>
      </c>
      <c r="F44" s="6" t="s">
        <v>136</v>
      </c>
      <c r="G44" s="59"/>
    </row>
    <row r="45" spans="1:7" ht="18" customHeight="1">
      <c r="A45" s="2">
        <v>41</v>
      </c>
      <c r="B45" s="8" t="s">
        <v>293</v>
      </c>
      <c r="C45" s="9" t="s">
        <v>138</v>
      </c>
      <c r="D45" s="16" t="s">
        <v>16</v>
      </c>
      <c r="E45" s="15" t="s">
        <v>17</v>
      </c>
      <c r="F45" s="6" t="s">
        <v>139</v>
      </c>
      <c r="G45" s="59"/>
    </row>
    <row r="46" spans="1:7" ht="18" customHeight="1">
      <c r="A46" s="2">
        <v>42</v>
      </c>
      <c r="B46" s="8" t="s">
        <v>270</v>
      </c>
      <c r="C46" s="9" t="s">
        <v>141</v>
      </c>
      <c r="D46" s="9" t="s">
        <v>53</v>
      </c>
      <c r="E46" s="7" t="s">
        <v>54</v>
      </c>
      <c r="F46" s="6" t="s">
        <v>142</v>
      </c>
      <c r="G46" s="59"/>
    </row>
    <row r="47" spans="1:7" ht="15.75">
      <c r="A47" s="2">
        <v>43</v>
      </c>
      <c r="B47" s="8" t="s">
        <v>143</v>
      </c>
      <c r="C47" s="7" t="s">
        <v>144</v>
      </c>
      <c r="D47" s="9" t="s">
        <v>53</v>
      </c>
      <c r="E47" s="7" t="s">
        <v>54</v>
      </c>
      <c r="F47" s="6" t="s">
        <v>145</v>
      </c>
    </row>
    <row r="48" spans="1:7" ht="18" customHeight="1">
      <c r="A48" s="2">
        <v>44</v>
      </c>
      <c r="B48" s="8" t="s">
        <v>271</v>
      </c>
      <c r="C48" s="13" t="s">
        <v>147</v>
      </c>
      <c r="D48" s="9" t="s">
        <v>114</v>
      </c>
      <c r="E48" s="7" t="s">
        <v>35</v>
      </c>
      <c r="F48" s="6" t="s">
        <v>148</v>
      </c>
    </row>
    <row r="49" spans="1:6" ht="18" customHeight="1">
      <c r="A49" s="2">
        <v>45</v>
      </c>
      <c r="B49" s="11" t="s">
        <v>294</v>
      </c>
      <c r="C49" s="9" t="s">
        <v>150</v>
      </c>
      <c r="D49" s="9" t="s">
        <v>151</v>
      </c>
      <c r="E49" s="9" t="s">
        <v>152</v>
      </c>
      <c r="F49" s="6" t="s">
        <v>153</v>
      </c>
    </row>
    <row r="50" spans="1:6" ht="15.75">
      <c r="A50" s="2">
        <v>46</v>
      </c>
      <c r="B50" s="10" t="s">
        <v>272</v>
      </c>
      <c r="C50" s="7" t="s">
        <v>155</v>
      </c>
      <c r="D50" s="9" t="s">
        <v>53</v>
      </c>
      <c r="E50" s="9" t="s">
        <v>54</v>
      </c>
      <c r="F50" s="6" t="s">
        <v>156</v>
      </c>
    </row>
    <row r="51" spans="1:6" ht="18" customHeight="1">
      <c r="A51" s="2">
        <v>47</v>
      </c>
      <c r="B51" s="11" t="s">
        <v>273</v>
      </c>
      <c r="C51" s="9" t="s">
        <v>158</v>
      </c>
      <c r="D51" s="9" t="s">
        <v>53</v>
      </c>
      <c r="E51" s="9" t="s">
        <v>54</v>
      </c>
      <c r="F51" s="6" t="s">
        <v>159</v>
      </c>
    </row>
    <row r="52" spans="1:6" ht="18" customHeight="1">
      <c r="A52" s="2">
        <v>48</v>
      </c>
      <c r="B52" s="11" t="s">
        <v>274</v>
      </c>
      <c r="C52" s="9" t="s">
        <v>161</v>
      </c>
      <c r="D52" s="9" t="s">
        <v>24</v>
      </c>
      <c r="E52" s="9" t="s">
        <v>17</v>
      </c>
      <c r="F52" s="6" t="s">
        <v>162</v>
      </c>
    </row>
    <row r="53" spans="1:6" ht="18" customHeight="1">
      <c r="A53" s="2">
        <v>49</v>
      </c>
      <c r="B53" s="11" t="s">
        <v>163</v>
      </c>
      <c r="C53" s="9" t="s">
        <v>164</v>
      </c>
      <c r="D53" s="9" t="s">
        <v>165</v>
      </c>
      <c r="E53" s="9" t="s">
        <v>166</v>
      </c>
      <c r="F53" s="6" t="s">
        <v>167</v>
      </c>
    </row>
    <row r="54" spans="1:6" ht="18" customHeight="1">
      <c r="A54" s="2">
        <v>50</v>
      </c>
      <c r="B54" s="4" t="s">
        <v>275</v>
      </c>
      <c r="C54" s="15" t="s">
        <v>169</v>
      </c>
      <c r="D54" s="9" t="s">
        <v>8</v>
      </c>
      <c r="E54" s="9" t="s">
        <v>9</v>
      </c>
      <c r="F54" s="6" t="s">
        <v>170</v>
      </c>
    </row>
    <row r="55" spans="1:6" ht="18" customHeight="1">
      <c r="A55" s="2">
        <v>51</v>
      </c>
      <c r="B55" s="4" t="s">
        <v>276</v>
      </c>
      <c r="C55" s="9" t="s">
        <v>172</v>
      </c>
      <c r="D55" s="9" t="s">
        <v>8</v>
      </c>
      <c r="E55" s="9" t="s">
        <v>9</v>
      </c>
      <c r="F55" s="6" t="s">
        <v>173</v>
      </c>
    </row>
    <row r="56" spans="1:6" ht="18" customHeight="1">
      <c r="A56" s="2">
        <v>52</v>
      </c>
      <c r="B56" s="4" t="s">
        <v>174</v>
      </c>
      <c r="C56" s="9" t="s">
        <v>175</v>
      </c>
      <c r="D56" s="9" t="s">
        <v>53</v>
      </c>
      <c r="E56" s="9" t="s">
        <v>54</v>
      </c>
      <c r="F56" s="6" t="s">
        <v>176</v>
      </c>
    </row>
    <row r="57" spans="1:6" ht="18" customHeight="1">
      <c r="A57" s="2">
        <v>53</v>
      </c>
      <c r="B57" s="4" t="s">
        <v>295</v>
      </c>
      <c r="C57" s="16" t="s">
        <v>178</v>
      </c>
      <c r="D57" s="16" t="s">
        <v>71</v>
      </c>
      <c r="E57" s="16" t="s">
        <v>35</v>
      </c>
      <c r="F57" s="19" t="s">
        <v>179</v>
      </c>
    </row>
    <row r="58" spans="1:6" ht="18" customHeight="1">
      <c r="A58" s="2">
        <v>54</v>
      </c>
      <c r="B58" s="4" t="s">
        <v>277</v>
      </c>
      <c r="C58" s="9" t="s">
        <v>181</v>
      </c>
      <c r="D58" s="9" t="s">
        <v>53</v>
      </c>
      <c r="E58" s="9" t="s">
        <v>54</v>
      </c>
      <c r="F58" s="6" t="s">
        <v>182</v>
      </c>
    </row>
  </sheetData>
  <mergeCells count="1">
    <mergeCell ref="A1:F1"/>
  </mergeCells>
  <pageMargins left="0.7" right="0.7" top="0.75" bottom="0.75" header="0.3" footer="0.3"/>
  <pageSetup paperSize="5" scale="7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topLeftCell="H1" workbookViewId="0">
      <selection activeCell="L5" sqref="A1:AQ24"/>
    </sheetView>
  </sheetViews>
  <sheetFormatPr defaultRowHeight="15"/>
  <cols>
    <col min="2" max="2" width="18.5703125" customWidth="1"/>
  </cols>
  <sheetData>
    <row r="1" spans="1:43">
      <c r="A1" s="155" t="s">
        <v>0</v>
      </c>
      <c r="B1" s="155" t="s">
        <v>186</v>
      </c>
      <c r="C1" s="158" t="s">
        <v>187</v>
      </c>
      <c r="D1" s="159"/>
      <c r="E1" s="159"/>
      <c r="F1" s="159"/>
      <c r="G1" s="159"/>
      <c r="H1" s="138" t="s">
        <v>188</v>
      </c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39"/>
      <c r="AN1" s="20" t="s">
        <v>189</v>
      </c>
      <c r="AO1" s="163" t="s">
        <v>190</v>
      </c>
      <c r="AP1" s="164"/>
    </row>
    <row r="2" spans="1:43">
      <c r="A2" s="156"/>
      <c r="B2" s="156"/>
      <c r="C2" s="160"/>
      <c r="D2" s="161"/>
      <c r="E2" s="161"/>
      <c r="F2" s="161"/>
      <c r="G2" s="161"/>
      <c r="H2" s="138" t="s">
        <v>191</v>
      </c>
      <c r="I2" s="162"/>
      <c r="J2" s="162"/>
      <c r="K2" s="139"/>
      <c r="L2" s="138" t="s">
        <v>192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39"/>
      <c r="AD2" s="138" t="s">
        <v>193</v>
      </c>
      <c r="AE2" s="162"/>
      <c r="AF2" s="162"/>
      <c r="AG2" s="162"/>
      <c r="AH2" s="162"/>
      <c r="AI2" s="162"/>
      <c r="AJ2" s="162"/>
      <c r="AK2" s="162"/>
      <c r="AL2" s="162"/>
      <c r="AM2" s="139"/>
      <c r="AN2" s="21" t="s">
        <v>194</v>
      </c>
      <c r="AO2" s="165" t="s">
        <v>195</v>
      </c>
      <c r="AP2" s="166"/>
    </row>
    <row r="3" spans="1:43">
      <c r="A3" s="156"/>
      <c r="B3" s="156"/>
      <c r="C3" s="167" t="s">
        <v>196</v>
      </c>
      <c r="D3" s="168"/>
      <c r="E3" s="168"/>
      <c r="F3" s="168"/>
      <c r="G3" s="169"/>
      <c r="H3" s="22" t="s">
        <v>197</v>
      </c>
      <c r="I3" s="22" t="s">
        <v>197</v>
      </c>
      <c r="J3" s="23" t="s">
        <v>197</v>
      </c>
      <c r="K3" s="148" t="s">
        <v>198</v>
      </c>
      <c r="L3" s="150" t="s">
        <v>199</v>
      </c>
      <c r="M3" s="151"/>
      <c r="N3" s="151"/>
      <c r="O3" s="152"/>
      <c r="P3" s="150" t="s">
        <v>200</v>
      </c>
      <c r="Q3" s="151"/>
      <c r="R3" s="151"/>
      <c r="S3" s="152"/>
      <c r="T3" s="150" t="s">
        <v>201</v>
      </c>
      <c r="U3" s="151"/>
      <c r="V3" s="151"/>
      <c r="W3" s="152"/>
      <c r="X3" s="150" t="s">
        <v>202</v>
      </c>
      <c r="Y3" s="151"/>
      <c r="Z3" s="151"/>
      <c r="AA3" s="151"/>
      <c r="AB3" s="152"/>
      <c r="AC3" s="153" t="s">
        <v>198</v>
      </c>
      <c r="AD3" s="141" t="s">
        <v>203</v>
      </c>
      <c r="AE3" s="141" t="s">
        <v>204</v>
      </c>
      <c r="AF3" s="141" t="s">
        <v>205</v>
      </c>
      <c r="AG3" s="141" t="s">
        <v>206</v>
      </c>
      <c r="AH3" s="141" t="s">
        <v>207</v>
      </c>
      <c r="AI3" s="141" t="s">
        <v>208</v>
      </c>
      <c r="AJ3" s="141" t="s">
        <v>209</v>
      </c>
      <c r="AK3" s="141" t="s">
        <v>210</v>
      </c>
      <c r="AL3" s="141" t="s">
        <v>211</v>
      </c>
      <c r="AM3" s="141" t="s">
        <v>212</v>
      </c>
      <c r="AN3" s="21" t="s">
        <v>213</v>
      </c>
      <c r="AO3" s="24" t="s">
        <v>197</v>
      </c>
      <c r="AP3" s="25" t="s">
        <v>197</v>
      </c>
    </row>
    <row r="4" spans="1:43">
      <c r="A4" s="157"/>
      <c r="B4" s="157"/>
      <c r="C4" s="26" t="s">
        <v>199</v>
      </c>
      <c r="D4" s="26" t="s">
        <v>200</v>
      </c>
      <c r="E4" s="26" t="s">
        <v>201</v>
      </c>
      <c r="F4" s="26" t="s">
        <v>202</v>
      </c>
      <c r="G4" s="27" t="s">
        <v>214</v>
      </c>
      <c r="H4" s="28" t="s">
        <v>215</v>
      </c>
      <c r="I4" s="29" t="s">
        <v>216</v>
      </c>
      <c r="J4" s="30" t="s">
        <v>217</v>
      </c>
      <c r="K4" s="149"/>
      <c r="L4" s="24" t="s">
        <v>218</v>
      </c>
      <c r="M4" s="31" t="s">
        <v>219</v>
      </c>
      <c r="N4" s="31" t="s">
        <v>220</v>
      </c>
      <c r="O4" s="31" t="s">
        <v>221</v>
      </c>
      <c r="P4" s="31" t="s">
        <v>218</v>
      </c>
      <c r="Q4" s="31" t="s">
        <v>219</v>
      </c>
      <c r="R4" s="31" t="s">
        <v>220</v>
      </c>
      <c r="S4" s="31" t="s">
        <v>221</v>
      </c>
      <c r="T4" s="31" t="s">
        <v>218</v>
      </c>
      <c r="U4" s="31" t="s">
        <v>219</v>
      </c>
      <c r="V4" s="31" t="s">
        <v>220</v>
      </c>
      <c r="W4" s="31" t="s">
        <v>221</v>
      </c>
      <c r="X4" s="31" t="s">
        <v>218</v>
      </c>
      <c r="Y4" s="31" t="s">
        <v>219</v>
      </c>
      <c r="Z4" s="31" t="s">
        <v>220</v>
      </c>
      <c r="AA4" s="31" t="s">
        <v>221</v>
      </c>
      <c r="AB4" s="31" t="s">
        <v>222</v>
      </c>
      <c r="AC4" s="154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32">
        <v>2012</v>
      </c>
      <c r="AO4" s="33" t="s">
        <v>216</v>
      </c>
      <c r="AP4" s="34" t="s">
        <v>217</v>
      </c>
    </row>
    <row r="5" spans="1:43">
      <c r="A5" s="35">
        <v>1</v>
      </c>
      <c r="B5" s="54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55">
        <v>10</v>
      </c>
      <c r="K5" s="35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  <c r="X5" s="35">
        <v>24</v>
      </c>
      <c r="Y5" s="35">
        <v>25</v>
      </c>
      <c r="Z5" s="35">
        <v>26</v>
      </c>
      <c r="AA5" s="35">
        <v>27</v>
      </c>
      <c r="AB5" s="35">
        <v>28</v>
      </c>
      <c r="AC5" s="35">
        <v>29</v>
      </c>
      <c r="AD5" s="35">
        <v>30</v>
      </c>
      <c r="AE5" s="35">
        <v>31</v>
      </c>
      <c r="AF5" s="35">
        <v>32</v>
      </c>
      <c r="AG5" s="35">
        <v>33</v>
      </c>
      <c r="AH5" s="35">
        <v>34</v>
      </c>
      <c r="AI5" s="35">
        <v>35</v>
      </c>
      <c r="AJ5" s="35">
        <v>36</v>
      </c>
      <c r="AK5" s="35">
        <v>37</v>
      </c>
      <c r="AL5" s="35">
        <v>38</v>
      </c>
      <c r="AM5" s="35">
        <v>39</v>
      </c>
      <c r="AN5" s="35">
        <v>40</v>
      </c>
      <c r="AO5" s="35">
        <v>41</v>
      </c>
      <c r="AP5" s="35">
        <v>42</v>
      </c>
    </row>
    <row r="6" spans="1:43">
      <c r="A6" s="24">
        <v>1</v>
      </c>
      <c r="B6" s="38" t="s">
        <v>223</v>
      </c>
      <c r="C6" s="141"/>
      <c r="D6" s="141"/>
      <c r="E6" s="141">
        <v>2</v>
      </c>
      <c r="F6" s="141">
        <v>7</v>
      </c>
      <c r="G6" s="147" t="s">
        <v>224</v>
      </c>
      <c r="H6" s="141">
        <f>SUM(C6:G7)</f>
        <v>9</v>
      </c>
      <c r="I6" s="141" t="s">
        <v>224</v>
      </c>
      <c r="J6" s="141">
        <v>4</v>
      </c>
      <c r="K6" s="141">
        <f>SUM(H6:J7)</f>
        <v>13</v>
      </c>
      <c r="L6" s="141"/>
      <c r="M6" s="141"/>
      <c r="N6" s="141"/>
      <c r="O6" s="141"/>
      <c r="P6" s="141">
        <v>1</v>
      </c>
      <c r="Q6" s="141"/>
      <c r="R6" s="141">
        <v>1</v>
      </c>
      <c r="S6" s="141"/>
      <c r="T6" s="141"/>
      <c r="U6" s="141">
        <v>1</v>
      </c>
      <c r="V6" s="141">
        <v>3</v>
      </c>
      <c r="W6" s="141">
        <v>3</v>
      </c>
      <c r="X6" s="141">
        <v>4</v>
      </c>
      <c r="Y6" s="141"/>
      <c r="Z6" s="141"/>
      <c r="AA6" s="141"/>
      <c r="AB6" s="141"/>
      <c r="AC6" s="141">
        <f>SUM(P6:AB6)</f>
        <v>13</v>
      </c>
      <c r="AD6" s="141"/>
      <c r="AE6" s="141">
        <v>1</v>
      </c>
      <c r="AF6" s="141">
        <v>3</v>
      </c>
      <c r="AG6" s="141" t="s">
        <v>224</v>
      </c>
      <c r="AH6" s="141" t="s">
        <v>224</v>
      </c>
      <c r="AI6" s="141" t="s">
        <v>224</v>
      </c>
      <c r="AJ6" s="141">
        <v>4</v>
      </c>
      <c r="AK6" s="141">
        <v>5</v>
      </c>
      <c r="AL6" s="141" t="s">
        <v>224</v>
      </c>
      <c r="AM6" s="141">
        <f>SUM(AD6:AL7)</f>
        <v>13</v>
      </c>
      <c r="AN6" s="141" t="s">
        <v>224</v>
      </c>
      <c r="AO6" s="141" t="s">
        <v>224</v>
      </c>
      <c r="AP6" s="141" t="s">
        <v>224</v>
      </c>
      <c r="AQ6">
        <f>SUM(Q6:AC6)</f>
        <v>25</v>
      </c>
    </row>
    <row r="7" spans="1:43">
      <c r="A7" s="39"/>
      <c r="B7" s="40" t="s">
        <v>225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</row>
    <row r="8" spans="1:43">
      <c r="A8" s="41"/>
      <c r="B8" s="42" t="s">
        <v>226</v>
      </c>
      <c r="C8" s="141"/>
      <c r="D8" s="141"/>
      <c r="E8" s="141"/>
      <c r="F8" s="141">
        <v>5</v>
      </c>
      <c r="G8" s="141" t="s">
        <v>224</v>
      </c>
      <c r="H8" s="141">
        <f>SUM(C8:G9)</f>
        <v>5</v>
      </c>
      <c r="I8" s="141" t="s">
        <v>224</v>
      </c>
      <c r="J8" s="141">
        <v>1</v>
      </c>
      <c r="K8" s="141">
        <f>SUM(H8:J9)</f>
        <v>6</v>
      </c>
      <c r="L8" s="141"/>
      <c r="M8" s="141"/>
      <c r="N8" s="141"/>
      <c r="O8" s="141"/>
      <c r="P8" s="141"/>
      <c r="Q8" s="141"/>
      <c r="R8" s="141"/>
      <c r="S8" s="141">
        <v>1</v>
      </c>
      <c r="T8" s="141"/>
      <c r="U8" s="141">
        <v>1</v>
      </c>
      <c r="V8" s="141">
        <v>2</v>
      </c>
      <c r="W8" s="141">
        <v>1</v>
      </c>
      <c r="X8" s="141">
        <v>1</v>
      </c>
      <c r="Y8" s="141"/>
      <c r="Z8" s="141"/>
      <c r="AA8" s="141"/>
      <c r="AB8" s="141"/>
      <c r="AC8" s="141">
        <f>SUM(S8:AB8)</f>
        <v>6</v>
      </c>
      <c r="AD8" s="141" t="s">
        <v>224</v>
      </c>
      <c r="AE8" s="141" t="s">
        <v>224</v>
      </c>
      <c r="AF8" s="141">
        <v>1</v>
      </c>
      <c r="AG8" s="141" t="s">
        <v>224</v>
      </c>
      <c r="AH8" s="141" t="s">
        <v>224</v>
      </c>
      <c r="AI8" s="141" t="s">
        <v>224</v>
      </c>
      <c r="AJ8" s="141">
        <v>3</v>
      </c>
      <c r="AK8" s="141">
        <v>2</v>
      </c>
      <c r="AL8" s="141" t="s">
        <v>224</v>
      </c>
      <c r="AM8" s="141">
        <f>SUM(AD8:AL9)</f>
        <v>6</v>
      </c>
      <c r="AN8" s="145"/>
      <c r="AO8" s="141" t="s">
        <v>224</v>
      </c>
      <c r="AP8" s="141" t="s">
        <v>224</v>
      </c>
    </row>
    <row r="9" spans="1:43">
      <c r="A9" s="39"/>
      <c r="B9" s="40" t="s">
        <v>227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6"/>
      <c r="AO9" s="142"/>
      <c r="AP9" s="142"/>
    </row>
    <row r="10" spans="1:43">
      <c r="A10" s="41"/>
      <c r="B10" s="42" t="s">
        <v>228</v>
      </c>
      <c r="C10" s="141"/>
      <c r="D10" s="141" t="s">
        <v>224</v>
      </c>
      <c r="E10" s="141"/>
      <c r="F10" s="141">
        <v>5</v>
      </c>
      <c r="G10" s="141" t="s">
        <v>224</v>
      </c>
      <c r="H10" s="141">
        <f t="shared" ref="H10" si="0">SUM(C10:G11)</f>
        <v>5</v>
      </c>
      <c r="I10" s="141" t="s">
        <v>224</v>
      </c>
      <c r="J10" s="141"/>
      <c r="K10" s="141">
        <f t="shared" ref="K10" si="1">SUM(H10:J11)</f>
        <v>5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>
        <v>2</v>
      </c>
      <c r="V10" s="141">
        <v>1</v>
      </c>
      <c r="W10" s="141">
        <v>2</v>
      </c>
      <c r="X10" s="141"/>
      <c r="Y10" s="141"/>
      <c r="Z10" s="141"/>
      <c r="AA10" s="141"/>
      <c r="AB10" s="141"/>
      <c r="AC10" s="141">
        <f>SUM(R10:AB10)</f>
        <v>5</v>
      </c>
      <c r="AD10" s="141"/>
      <c r="AE10" s="141"/>
      <c r="AF10" s="141">
        <v>1</v>
      </c>
      <c r="AG10" s="141"/>
      <c r="AH10" s="141"/>
      <c r="AI10" s="141"/>
      <c r="AJ10" s="141">
        <v>3</v>
      </c>
      <c r="AK10" s="141">
        <v>1</v>
      </c>
      <c r="AL10" s="141"/>
      <c r="AM10" s="141">
        <f t="shared" ref="AM10" si="2">SUM(AD10:AL11)</f>
        <v>5</v>
      </c>
      <c r="AN10" s="141" t="s">
        <v>224</v>
      </c>
      <c r="AO10" s="141" t="s">
        <v>224</v>
      </c>
      <c r="AP10" s="141" t="s">
        <v>224</v>
      </c>
    </row>
    <row r="11" spans="1:43">
      <c r="A11" s="39"/>
      <c r="B11" s="40" t="s">
        <v>229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</row>
    <row r="12" spans="1:43">
      <c r="A12" s="41"/>
      <c r="B12" s="42" t="s">
        <v>230</v>
      </c>
      <c r="C12" s="141"/>
      <c r="D12" s="141"/>
      <c r="E12" s="141"/>
      <c r="F12" s="141">
        <v>4</v>
      </c>
      <c r="G12" s="141" t="s">
        <v>224</v>
      </c>
      <c r="H12" s="141">
        <f t="shared" ref="H12" si="3">SUM(C12:G13)</f>
        <v>4</v>
      </c>
      <c r="I12" s="141" t="s">
        <v>224</v>
      </c>
      <c r="J12" s="141" t="s">
        <v>224</v>
      </c>
      <c r="K12" s="141">
        <f t="shared" ref="K12" si="4">SUM(H12:J13)</f>
        <v>4</v>
      </c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>
        <v>2</v>
      </c>
      <c r="W12" s="141">
        <v>2</v>
      </c>
      <c r="X12" s="141"/>
      <c r="Y12" s="141"/>
      <c r="Z12" s="141"/>
      <c r="AA12" s="141"/>
      <c r="AB12" s="141"/>
      <c r="AC12" s="141">
        <f>SUM(U12:AB12)</f>
        <v>4</v>
      </c>
      <c r="AD12" s="141"/>
      <c r="AE12" s="141"/>
      <c r="AF12" s="141">
        <v>1</v>
      </c>
      <c r="AG12" s="141"/>
      <c r="AH12" s="141"/>
      <c r="AI12" s="141"/>
      <c r="AJ12" s="141">
        <v>2</v>
      </c>
      <c r="AK12" s="141">
        <v>1</v>
      </c>
      <c r="AL12" s="141"/>
      <c r="AM12" s="141">
        <f t="shared" ref="AM12" si="5">SUM(AD12:AL13)</f>
        <v>4</v>
      </c>
      <c r="AN12" s="141" t="s">
        <v>224</v>
      </c>
      <c r="AO12" s="141" t="s">
        <v>224</v>
      </c>
      <c r="AP12" s="141" t="s">
        <v>224</v>
      </c>
    </row>
    <row r="13" spans="1:43">
      <c r="A13" s="39"/>
      <c r="B13" s="40" t="s">
        <v>231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</row>
    <row r="14" spans="1:43">
      <c r="A14" s="41"/>
      <c r="B14" s="42" t="s">
        <v>232</v>
      </c>
      <c r="C14" s="141"/>
      <c r="D14" s="141"/>
      <c r="E14" s="141"/>
      <c r="F14" s="141">
        <v>5</v>
      </c>
      <c r="G14" s="141" t="s">
        <v>224</v>
      </c>
      <c r="H14" s="141">
        <f t="shared" ref="H14" si="6">SUM(C14:G15)</f>
        <v>5</v>
      </c>
      <c r="I14" s="141" t="s">
        <v>224</v>
      </c>
      <c r="J14" s="141"/>
      <c r="K14" s="141">
        <f t="shared" ref="K14" si="7">SUM(H14:J15)</f>
        <v>5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>
        <v>1</v>
      </c>
      <c r="W14" s="141">
        <v>3</v>
      </c>
      <c r="X14" s="141">
        <v>1</v>
      </c>
      <c r="Y14" s="141"/>
      <c r="Z14" s="141"/>
      <c r="AA14" s="141"/>
      <c r="AB14" s="141"/>
      <c r="AC14" s="141">
        <f>SUM(Q14:AB14)</f>
        <v>5</v>
      </c>
      <c r="AD14" s="141"/>
      <c r="AE14" s="141"/>
      <c r="AF14" s="141"/>
      <c r="AG14" s="141"/>
      <c r="AH14" s="141"/>
      <c r="AI14" s="141"/>
      <c r="AJ14" s="141">
        <v>2</v>
      </c>
      <c r="AK14" s="141">
        <v>3</v>
      </c>
      <c r="AL14" s="141"/>
      <c r="AM14" s="141">
        <f t="shared" ref="AM14" si="8">SUM(AD14:AL15)</f>
        <v>5</v>
      </c>
      <c r="AN14" s="141" t="s">
        <v>224</v>
      </c>
      <c r="AO14" s="141" t="s">
        <v>224</v>
      </c>
      <c r="AP14" s="141" t="s">
        <v>224</v>
      </c>
    </row>
    <row r="15" spans="1:43">
      <c r="A15" s="39"/>
      <c r="B15" s="40" t="s">
        <v>233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</row>
    <row r="16" spans="1:43">
      <c r="A16" s="41"/>
      <c r="B16" s="42" t="s">
        <v>234</v>
      </c>
      <c r="C16" s="141"/>
      <c r="D16" s="141"/>
      <c r="E16" s="141"/>
      <c r="F16" s="141">
        <v>5</v>
      </c>
      <c r="G16" s="141" t="s">
        <v>224</v>
      </c>
      <c r="H16" s="141">
        <f t="shared" ref="H16" si="9">SUM(C16:G17)</f>
        <v>5</v>
      </c>
      <c r="I16" s="141" t="s">
        <v>224</v>
      </c>
      <c r="J16" s="141" t="s">
        <v>224</v>
      </c>
      <c r="K16" s="141">
        <f t="shared" ref="K16" si="10">SUM(H16:J17)</f>
        <v>5</v>
      </c>
      <c r="L16" s="141"/>
      <c r="M16" s="141"/>
      <c r="N16" s="141"/>
      <c r="O16" s="141"/>
      <c r="P16" s="141"/>
      <c r="Q16" s="141"/>
      <c r="R16" s="141"/>
      <c r="S16" s="141"/>
      <c r="T16" s="141">
        <v>1</v>
      </c>
      <c r="U16" s="141">
        <v>1</v>
      </c>
      <c r="V16" s="141">
        <v>1</v>
      </c>
      <c r="W16" s="141">
        <v>2</v>
      </c>
      <c r="X16" s="141"/>
      <c r="Y16" s="141"/>
      <c r="Z16" s="141"/>
      <c r="AA16" s="141"/>
      <c r="AB16" s="141"/>
      <c r="AC16" s="141">
        <f>SUM(T16:AB16)</f>
        <v>5</v>
      </c>
      <c r="AD16" s="141"/>
      <c r="AE16" s="141"/>
      <c r="AF16" s="141"/>
      <c r="AG16" s="141"/>
      <c r="AH16" s="141"/>
      <c r="AI16" s="141"/>
      <c r="AJ16" s="141">
        <v>5</v>
      </c>
      <c r="AK16" s="141"/>
      <c r="AL16" s="141"/>
      <c r="AM16" s="141">
        <f t="shared" ref="AM16" si="11">SUM(AD16:AL17)</f>
        <v>5</v>
      </c>
      <c r="AN16" s="141" t="s">
        <v>224</v>
      </c>
      <c r="AO16" s="141" t="s">
        <v>224</v>
      </c>
      <c r="AP16" s="141" t="s">
        <v>224</v>
      </c>
    </row>
    <row r="17" spans="1:42">
      <c r="A17" s="39"/>
      <c r="B17" s="40" t="s">
        <v>235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</row>
    <row r="18" spans="1:42">
      <c r="A18" s="41"/>
      <c r="B18" s="42" t="s">
        <v>236</v>
      </c>
      <c r="C18" s="141"/>
      <c r="D18" s="141"/>
      <c r="E18" s="141"/>
      <c r="F18" s="141">
        <v>5</v>
      </c>
      <c r="G18" s="141" t="s">
        <v>224</v>
      </c>
      <c r="H18" s="141">
        <f t="shared" ref="H18" si="12">SUM(C18:G19)</f>
        <v>5</v>
      </c>
      <c r="I18" s="141" t="s">
        <v>224</v>
      </c>
      <c r="J18" s="141" t="s">
        <v>224</v>
      </c>
      <c r="K18" s="141">
        <f t="shared" ref="K18" si="13">SUM(H18:J19)</f>
        <v>5</v>
      </c>
      <c r="L18" s="141"/>
      <c r="M18" s="141"/>
      <c r="N18" s="141"/>
      <c r="O18" s="141"/>
      <c r="P18" s="141"/>
      <c r="Q18" s="141"/>
      <c r="R18" s="141"/>
      <c r="S18" s="141"/>
      <c r="T18" s="141"/>
      <c r="U18" s="141">
        <v>1</v>
      </c>
      <c r="V18" s="141">
        <v>2</v>
      </c>
      <c r="W18" s="141"/>
      <c r="X18" s="141">
        <v>2</v>
      </c>
      <c r="Y18" s="141"/>
      <c r="Z18" s="141"/>
      <c r="AA18" s="141"/>
      <c r="AB18" s="141"/>
      <c r="AC18" s="141">
        <f>SUM(T18:AB18)</f>
        <v>5</v>
      </c>
      <c r="AD18" s="141"/>
      <c r="AE18" s="141"/>
      <c r="AF18" s="141"/>
      <c r="AG18" s="141"/>
      <c r="AH18" s="141"/>
      <c r="AI18" s="141">
        <v>1</v>
      </c>
      <c r="AJ18" s="141">
        <v>2</v>
      </c>
      <c r="AK18" s="141">
        <v>2</v>
      </c>
      <c r="AL18" s="141"/>
      <c r="AM18" s="141">
        <f t="shared" ref="AM18" si="14">SUM(AD18:AL19)</f>
        <v>5</v>
      </c>
      <c r="AN18" s="141" t="s">
        <v>224</v>
      </c>
      <c r="AO18" s="141" t="s">
        <v>224</v>
      </c>
      <c r="AP18" s="141" t="s">
        <v>224</v>
      </c>
    </row>
    <row r="19" spans="1:42">
      <c r="A19" s="39"/>
      <c r="B19" s="40" t="s">
        <v>237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</row>
    <row r="20" spans="1:42">
      <c r="A20" s="41"/>
      <c r="B20" s="42" t="s">
        <v>238</v>
      </c>
      <c r="C20" s="141"/>
      <c r="D20" s="141"/>
      <c r="E20" s="141"/>
      <c r="F20" s="141">
        <v>5</v>
      </c>
      <c r="G20" s="141" t="s">
        <v>224</v>
      </c>
      <c r="H20" s="141">
        <f t="shared" ref="H20" si="15">SUM(C20:G21)</f>
        <v>5</v>
      </c>
      <c r="I20" s="141" t="s">
        <v>224</v>
      </c>
      <c r="J20" s="141"/>
      <c r="K20" s="141">
        <f t="shared" ref="K20" si="16">SUM(H20:J21)</f>
        <v>5</v>
      </c>
      <c r="L20" s="141"/>
      <c r="M20" s="141"/>
      <c r="N20" s="141"/>
      <c r="O20" s="141"/>
      <c r="P20" s="141"/>
      <c r="Q20" s="141"/>
      <c r="R20" s="141"/>
      <c r="S20" s="141"/>
      <c r="T20" s="141">
        <v>1</v>
      </c>
      <c r="U20" s="141">
        <v>1</v>
      </c>
      <c r="V20" s="141">
        <v>2</v>
      </c>
      <c r="W20" s="141">
        <v>1</v>
      </c>
      <c r="X20" s="141"/>
      <c r="Y20" s="141"/>
      <c r="Z20" s="141"/>
      <c r="AA20" s="141"/>
      <c r="AB20" s="141"/>
      <c r="AC20" s="141">
        <f>SUM(T20:AB20)</f>
        <v>5</v>
      </c>
      <c r="AD20" s="141"/>
      <c r="AE20" s="141"/>
      <c r="AF20" s="141">
        <v>1</v>
      </c>
      <c r="AG20" s="141"/>
      <c r="AH20" s="141"/>
      <c r="AI20" s="141"/>
      <c r="AJ20" s="141">
        <v>3</v>
      </c>
      <c r="AK20" s="141">
        <v>1</v>
      </c>
      <c r="AL20" s="141"/>
      <c r="AM20" s="141">
        <f t="shared" ref="AM20" si="17">SUM(AD20:AL21)</f>
        <v>5</v>
      </c>
      <c r="AN20" s="145"/>
      <c r="AO20" s="141" t="s">
        <v>224</v>
      </c>
      <c r="AP20" s="141" t="s">
        <v>224</v>
      </c>
    </row>
    <row r="21" spans="1:42">
      <c r="A21" s="39"/>
      <c r="B21" s="40" t="s">
        <v>239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6"/>
      <c r="AO21" s="142"/>
      <c r="AP21" s="142"/>
    </row>
    <row r="22" spans="1:42">
      <c r="A22" s="41"/>
      <c r="B22" s="42" t="s">
        <v>240</v>
      </c>
      <c r="C22" s="141"/>
      <c r="D22" s="141"/>
      <c r="E22" s="141"/>
      <c r="F22" s="141">
        <v>5</v>
      </c>
      <c r="G22" s="141" t="s">
        <v>224</v>
      </c>
      <c r="H22" s="141">
        <f t="shared" ref="H22" si="18">SUM(C22:G23)</f>
        <v>5</v>
      </c>
      <c r="I22" s="141" t="s">
        <v>224</v>
      </c>
      <c r="J22" s="141">
        <v>1</v>
      </c>
      <c r="K22" s="141">
        <f t="shared" ref="K22" si="19">SUM(H22:J23)</f>
        <v>6</v>
      </c>
      <c r="L22" s="141"/>
      <c r="M22" s="141"/>
      <c r="N22" s="141"/>
      <c r="O22" s="141"/>
      <c r="P22" s="141"/>
      <c r="Q22" s="141"/>
      <c r="R22" s="141">
        <v>1</v>
      </c>
      <c r="S22" s="141"/>
      <c r="T22" s="141">
        <v>2</v>
      </c>
      <c r="U22" s="141">
        <v>1</v>
      </c>
      <c r="V22" s="141"/>
      <c r="W22" s="141">
        <v>1</v>
      </c>
      <c r="X22" s="141">
        <v>1</v>
      </c>
      <c r="Y22" s="141"/>
      <c r="Z22" s="141"/>
      <c r="AA22" s="141"/>
      <c r="AB22" s="141"/>
      <c r="AC22" s="141">
        <f>SUM(P22:AB22)</f>
        <v>6</v>
      </c>
      <c r="AD22" s="141"/>
      <c r="AE22" s="141"/>
      <c r="AF22" s="141">
        <v>1</v>
      </c>
      <c r="AG22" s="141"/>
      <c r="AH22" s="141"/>
      <c r="AI22" s="141"/>
      <c r="AJ22" s="141">
        <v>4</v>
      </c>
      <c r="AK22" s="141">
        <v>1</v>
      </c>
      <c r="AL22" s="141"/>
      <c r="AM22" s="141">
        <f t="shared" ref="AM22" si="20">SUM(AD22:AL23)</f>
        <v>6</v>
      </c>
      <c r="AN22" s="141" t="s">
        <v>224</v>
      </c>
      <c r="AO22" s="141" t="s">
        <v>224</v>
      </c>
      <c r="AP22" s="141" t="s">
        <v>224</v>
      </c>
    </row>
    <row r="23" spans="1:42">
      <c r="A23" s="41"/>
      <c r="B23" s="42" t="s">
        <v>241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</row>
    <row r="24" spans="1:42">
      <c r="A24" s="138" t="s">
        <v>242</v>
      </c>
      <c r="B24" s="139"/>
      <c r="C24" s="43"/>
      <c r="D24" s="44"/>
      <c r="E24" s="35">
        <f>SUM(E6:E23)</f>
        <v>2</v>
      </c>
      <c r="F24" s="43">
        <f>SUM(F6:F23)</f>
        <v>46</v>
      </c>
      <c r="G24" s="43"/>
      <c r="H24" s="35">
        <f>SUM(H6:H23)</f>
        <v>48</v>
      </c>
      <c r="I24" s="43"/>
      <c r="J24" s="35">
        <f>SUM(J6:J23)</f>
        <v>6</v>
      </c>
      <c r="K24" s="35">
        <f>SUM(K6:K23)</f>
        <v>54</v>
      </c>
      <c r="L24" s="35"/>
      <c r="M24" s="43"/>
      <c r="N24" s="43"/>
      <c r="O24" s="43"/>
      <c r="P24" s="35">
        <f t="shared" ref="P24:X24" si="21">SUM(P6:P23)</f>
        <v>1</v>
      </c>
      <c r="Q24" s="35">
        <f t="shared" si="21"/>
        <v>0</v>
      </c>
      <c r="R24" s="35">
        <f t="shared" si="21"/>
        <v>2</v>
      </c>
      <c r="S24" s="35">
        <f t="shared" si="21"/>
        <v>1</v>
      </c>
      <c r="T24" s="35">
        <f t="shared" si="21"/>
        <v>4</v>
      </c>
      <c r="U24" s="43">
        <f t="shared" si="21"/>
        <v>8</v>
      </c>
      <c r="V24" s="35">
        <f t="shared" si="21"/>
        <v>14</v>
      </c>
      <c r="W24" s="35">
        <f t="shared" si="21"/>
        <v>15</v>
      </c>
      <c r="X24" s="35">
        <f t="shared" si="21"/>
        <v>9</v>
      </c>
      <c r="Y24" s="43"/>
      <c r="Z24" s="43"/>
      <c r="AA24" s="43"/>
      <c r="AB24" s="43"/>
      <c r="AC24" s="35">
        <f>SUM(L24:AB24)</f>
        <v>54</v>
      </c>
      <c r="AD24" s="31"/>
      <c r="AE24" s="31"/>
      <c r="AF24" s="31">
        <f>SUM(AF6:AF23)</f>
        <v>8</v>
      </c>
      <c r="AG24" s="31"/>
      <c r="AH24" s="31"/>
      <c r="AI24" s="31">
        <f>SUM(AI6:AI23)</f>
        <v>1</v>
      </c>
      <c r="AJ24" s="31">
        <f>SUM(AJ6:AJ23)</f>
        <v>28</v>
      </c>
      <c r="AK24" s="31">
        <f>SUM(AK6:AK23)</f>
        <v>16</v>
      </c>
      <c r="AL24" s="31"/>
      <c r="AM24" s="31">
        <f>SUM(AM6:AM23)</f>
        <v>54</v>
      </c>
      <c r="AN24" s="45"/>
      <c r="AO24" s="45"/>
      <c r="AP24" s="45"/>
    </row>
  </sheetData>
  <mergeCells count="387">
    <mergeCell ref="A1:A4"/>
    <mergeCell ref="B1:B4"/>
    <mergeCell ref="C1:G2"/>
    <mergeCell ref="H1:AM1"/>
    <mergeCell ref="AO1:AP1"/>
    <mergeCell ref="H2:K2"/>
    <mergeCell ref="L2:AC2"/>
    <mergeCell ref="AD2:AM2"/>
    <mergeCell ref="AO2:AP2"/>
    <mergeCell ref="C3:G3"/>
    <mergeCell ref="AJ3:AJ4"/>
    <mergeCell ref="AK3:AK4"/>
    <mergeCell ref="AL3:AL4"/>
    <mergeCell ref="AM3:AM4"/>
    <mergeCell ref="AG3:AG4"/>
    <mergeCell ref="AH3:AH4"/>
    <mergeCell ref="AI3:AI4"/>
    <mergeCell ref="C6:C7"/>
    <mergeCell ref="D6:D7"/>
    <mergeCell ref="E6:E7"/>
    <mergeCell ref="F6:F7"/>
    <mergeCell ref="G6:G7"/>
    <mergeCell ref="H6:H7"/>
    <mergeCell ref="AD3:AD4"/>
    <mergeCell ref="AE3:AE4"/>
    <mergeCell ref="AF3:AF4"/>
    <mergeCell ref="K3:K4"/>
    <mergeCell ref="L3:O3"/>
    <mergeCell ref="P3:S3"/>
    <mergeCell ref="T3:W3"/>
    <mergeCell ref="X3:AB3"/>
    <mergeCell ref="AC3:AC4"/>
    <mergeCell ref="AP6:AP7"/>
    <mergeCell ref="C8:C9"/>
    <mergeCell ref="D8:D9"/>
    <mergeCell ref="E8:E9"/>
    <mergeCell ref="F8:F9"/>
    <mergeCell ref="G8:G9"/>
    <mergeCell ref="H8:H9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I8:I9"/>
    <mergeCell ref="J8:J9"/>
    <mergeCell ref="K8:K9"/>
    <mergeCell ref="L8:L9"/>
    <mergeCell ref="M8:M9"/>
    <mergeCell ref="N8:N9"/>
    <mergeCell ref="AM6:AM7"/>
    <mergeCell ref="AN6:AN7"/>
    <mergeCell ref="AO6:AO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AM8:AM9"/>
    <mergeCell ref="AN8:AN9"/>
    <mergeCell ref="AO8:AO9"/>
    <mergeCell ref="AP8:AP9"/>
    <mergeCell ref="C10:C11"/>
    <mergeCell ref="D10:D11"/>
    <mergeCell ref="E10:E11"/>
    <mergeCell ref="F10:F11"/>
    <mergeCell ref="G10:G11"/>
    <mergeCell ref="H10:H11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AP10:AP11"/>
    <mergeCell ref="C12:C13"/>
    <mergeCell ref="D12:D13"/>
    <mergeCell ref="E12:E13"/>
    <mergeCell ref="F12:F13"/>
    <mergeCell ref="G12:G13"/>
    <mergeCell ref="H12:H13"/>
    <mergeCell ref="AG10:AG11"/>
    <mergeCell ref="AH10:AH11"/>
    <mergeCell ref="AI10:AI11"/>
    <mergeCell ref="U10:U11"/>
    <mergeCell ref="V10:V11"/>
    <mergeCell ref="W10:W11"/>
    <mergeCell ref="X10:X11"/>
    <mergeCell ref="Y10:Y11"/>
    <mergeCell ref="I12:I13"/>
    <mergeCell ref="J12:J13"/>
    <mergeCell ref="K12:K13"/>
    <mergeCell ref="L12:L13"/>
    <mergeCell ref="M12:M13"/>
    <mergeCell ref="N12:N13"/>
    <mergeCell ref="I10:I11"/>
    <mergeCell ref="J10:J11"/>
    <mergeCell ref="K10:K11"/>
    <mergeCell ref="L10:L11"/>
    <mergeCell ref="AM10:AM11"/>
    <mergeCell ref="AN10:AN11"/>
    <mergeCell ref="AO10:AO11"/>
    <mergeCell ref="Z10:Z11"/>
    <mergeCell ref="O10:O11"/>
    <mergeCell ref="P10:P11"/>
    <mergeCell ref="Q10:Q11"/>
    <mergeCell ref="R10:R11"/>
    <mergeCell ref="S10:S11"/>
    <mergeCell ref="T10:T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M10:M11"/>
    <mergeCell ref="N10:N11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AM12:AM13"/>
    <mergeCell ref="AN12:AN13"/>
    <mergeCell ref="AO12:AO13"/>
    <mergeCell ref="AP12:AP13"/>
    <mergeCell ref="C14:C15"/>
    <mergeCell ref="D14:D15"/>
    <mergeCell ref="E14:E15"/>
    <mergeCell ref="F14:F15"/>
    <mergeCell ref="G14:G15"/>
    <mergeCell ref="H14:H15"/>
    <mergeCell ref="AG12:AG13"/>
    <mergeCell ref="AH12:AH13"/>
    <mergeCell ref="AI12:AI13"/>
    <mergeCell ref="AJ12:AJ13"/>
    <mergeCell ref="AK12:AK13"/>
    <mergeCell ref="AL12:AL13"/>
    <mergeCell ref="AA12:AA13"/>
    <mergeCell ref="AB12:AB13"/>
    <mergeCell ref="AC12:AC13"/>
    <mergeCell ref="AD12:AD13"/>
    <mergeCell ref="AE12:AE13"/>
    <mergeCell ref="AF12:AF13"/>
    <mergeCell ref="U12:U13"/>
    <mergeCell ref="V12:V13"/>
    <mergeCell ref="AP14:AP15"/>
    <mergeCell ref="C16:C17"/>
    <mergeCell ref="D16:D17"/>
    <mergeCell ref="E16:E17"/>
    <mergeCell ref="F16:F17"/>
    <mergeCell ref="G16:G17"/>
    <mergeCell ref="H16:H17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I16:I17"/>
    <mergeCell ref="J16:J17"/>
    <mergeCell ref="K16:K17"/>
    <mergeCell ref="L16:L17"/>
    <mergeCell ref="M16:M17"/>
    <mergeCell ref="N16:N17"/>
    <mergeCell ref="AM14:AM15"/>
    <mergeCell ref="AN14:AN15"/>
    <mergeCell ref="AO14:AO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AM16:AM17"/>
    <mergeCell ref="AN16:AN17"/>
    <mergeCell ref="AO16:AO17"/>
    <mergeCell ref="AP16:AP17"/>
    <mergeCell ref="C18:C19"/>
    <mergeCell ref="D18:D19"/>
    <mergeCell ref="E18:E19"/>
    <mergeCell ref="F18:F19"/>
    <mergeCell ref="G18:G19"/>
    <mergeCell ref="H18:H19"/>
    <mergeCell ref="AG16:AG17"/>
    <mergeCell ref="AH16:AH17"/>
    <mergeCell ref="AI16:AI17"/>
    <mergeCell ref="AJ16:AJ17"/>
    <mergeCell ref="AK16:AK17"/>
    <mergeCell ref="AL16:AL17"/>
    <mergeCell ref="AA16:AA17"/>
    <mergeCell ref="AB16:AB17"/>
    <mergeCell ref="AC16:AC17"/>
    <mergeCell ref="AD16:AD17"/>
    <mergeCell ref="AE16:AE17"/>
    <mergeCell ref="AF16:AF17"/>
    <mergeCell ref="U16:U17"/>
    <mergeCell ref="V16:V17"/>
    <mergeCell ref="AP18:AP19"/>
    <mergeCell ref="C20:C21"/>
    <mergeCell ref="D20:D21"/>
    <mergeCell ref="E20:E21"/>
    <mergeCell ref="F20:F21"/>
    <mergeCell ref="G20:G21"/>
    <mergeCell ref="H20:H21"/>
    <mergeCell ref="AG18:AG19"/>
    <mergeCell ref="AH18:AH19"/>
    <mergeCell ref="AI18:AI19"/>
    <mergeCell ref="U18:U19"/>
    <mergeCell ref="V18:V19"/>
    <mergeCell ref="W18:W19"/>
    <mergeCell ref="X18:X19"/>
    <mergeCell ref="Y18:Y19"/>
    <mergeCell ref="I20:I21"/>
    <mergeCell ref="J20:J21"/>
    <mergeCell ref="K20:K21"/>
    <mergeCell ref="L20:L21"/>
    <mergeCell ref="M20:M21"/>
    <mergeCell ref="N20:N21"/>
    <mergeCell ref="I18:I19"/>
    <mergeCell ref="J18:J19"/>
    <mergeCell ref="K18:K19"/>
    <mergeCell ref="L18:L19"/>
    <mergeCell ref="AM18:AM19"/>
    <mergeCell ref="AN18:AN19"/>
    <mergeCell ref="AO18:AO19"/>
    <mergeCell ref="Z18:Z19"/>
    <mergeCell ref="O18:O19"/>
    <mergeCell ref="P18:P19"/>
    <mergeCell ref="Q18:Q19"/>
    <mergeCell ref="R18:R19"/>
    <mergeCell ref="S18:S19"/>
    <mergeCell ref="T18:T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M18:M19"/>
    <mergeCell ref="N18:N19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AM20:AM21"/>
    <mergeCell ref="AN20:AN21"/>
    <mergeCell ref="AO20:AO21"/>
    <mergeCell ref="AP20:AP21"/>
    <mergeCell ref="C22:C23"/>
    <mergeCell ref="D22:D23"/>
    <mergeCell ref="E22:E23"/>
    <mergeCell ref="F22:F23"/>
    <mergeCell ref="G22:G23"/>
    <mergeCell ref="H22:H23"/>
    <mergeCell ref="AG20:AG21"/>
    <mergeCell ref="AH20:AH21"/>
    <mergeCell ref="AI20:AI21"/>
    <mergeCell ref="AJ20:AJ21"/>
    <mergeCell ref="AK20:AK21"/>
    <mergeCell ref="AL20:AL21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M22:AM23"/>
    <mergeCell ref="AN22:AN23"/>
    <mergeCell ref="AO22:AO23"/>
    <mergeCell ref="AP22:AP23"/>
    <mergeCell ref="A24:B24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2:O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sqref="A1:F70"/>
    </sheetView>
  </sheetViews>
  <sheetFormatPr defaultRowHeight="15"/>
  <cols>
    <col min="2" max="2" width="42.7109375" customWidth="1"/>
    <col min="3" max="3" width="25.85546875" customWidth="1"/>
    <col min="4" max="4" width="17.7109375" customWidth="1"/>
    <col min="5" max="5" width="14.42578125" customWidth="1"/>
    <col min="6" max="6" width="33.7109375" customWidth="1"/>
  </cols>
  <sheetData>
    <row r="1" spans="1:7" ht="18.75" customHeight="1">
      <c r="A1" s="173" t="s">
        <v>244</v>
      </c>
      <c r="B1" s="173"/>
      <c r="C1" s="173"/>
      <c r="D1" s="173"/>
      <c r="E1" s="173"/>
      <c r="F1" s="173"/>
    </row>
    <row r="2" spans="1:7" ht="24.95" customHeight="1">
      <c r="A2" s="174" t="s">
        <v>326</v>
      </c>
      <c r="B2" s="174"/>
      <c r="C2" s="174"/>
      <c r="D2" s="174"/>
      <c r="E2" s="174"/>
      <c r="F2" s="174"/>
    </row>
    <row r="3" spans="1:7" ht="24.95" customHeight="1">
      <c r="A3" s="76"/>
      <c r="B3" s="76"/>
      <c r="C3" s="76"/>
      <c r="D3" s="76"/>
      <c r="E3" s="76"/>
      <c r="F3" s="76"/>
    </row>
    <row r="4" spans="1:7" ht="35.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7" ht="35.1" customHeight="1">
      <c r="A5" s="1">
        <v>1</v>
      </c>
      <c r="B5" s="1">
        <v>2</v>
      </c>
      <c r="C5" s="1">
        <v>4</v>
      </c>
      <c r="D5" s="1">
        <v>5</v>
      </c>
      <c r="E5" s="1">
        <v>6</v>
      </c>
      <c r="F5" s="64">
        <v>7</v>
      </c>
    </row>
    <row r="6" spans="1:7" ht="35.1" customHeight="1">
      <c r="A6" s="2">
        <v>1</v>
      </c>
      <c r="B6" s="78" t="s">
        <v>296</v>
      </c>
      <c r="C6" s="79" t="s">
        <v>297</v>
      </c>
      <c r="D6" s="80" t="s">
        <v>8</v>
      </c>
      <c r="E6" s="80" t="s">
        <v>9</v>
      </c>
      <c r="F6" s="81" t="s">
        <v>10</v>
      </c>
    </row>
    <row r="7" spans="1:7" ht="35.1" customHeight="1">
      <c r="A7" s="2">
        <v>2</v>
      </c>
      <c r="B7" s="78" t="s">
        <v>278</v>
      </c>
      <c r="C7" s="79" t="s">
        <v>12</v>
      </c>
      <c r="D7" s="80" t="s">
        <v>8</v>
      </c>
      <c r="E7" s="80" t="s">
        <v>9</v>
      </c>
      <c r="F7" s="81" t="s">
        <v>13</v>
      </c>
      <c r="G7">
        <v>1</v>
      </c>
    </row>
    <row r="8" spans="1:7" ht="35.1" customHeight="1">
      <c r="A8" s="2">
        <v>3</v>
      </c>
      <c r="B8" s="78" t="s">
        <v>14</v>
      </c>
      <c r="C8" s="79" t="s">
        <v>15</v>
      </c>
      <c r="D8" s="80" t="s">
        <v>16</v>
      </c>
      <c r="E8" s="80" t="s">
        <v>17</v>
      </c>
      <c r="F8" s="81" t="s">
        <v>18</v>
      </c>
    </row>
    <row r="9" spans="1:7" ht="35.1" customHeight="1">
      <c r="A9" s="2">
        <v>4</v>
      </c>
      <c r="B9" s="82" t="s">
        <v>330</v>
      </c>
      <c r="C9" s="79" t="s">
        <v>20</v>
      </c>
      <c r="D9" s="80" t="s">
        <v>8</v>
      </c>
      <c r="E9" s="80" t="s">
        <v>9</v>
      </c>
      <c r="F9" s="81" t="s">
        <v>21</v>
      </c>
      <c r="G9">
        <v>2</v>
      </c>
    </row>
    <row r="10" spans="1:7" ht="35.1" customHeight="1">
      <c r="A10" s="2">
        <v>5</v>
      </c>
      <c r="B10" s="83" t="s">
        <v>329</v>
      </c>
      <c r="C10" s="80" t="s">
        <v>23</v>
      </c>
      <c r="D10" s="80" t="s">
        <v>24</v>
      </c>
      <c r="E10" s="84" t="s">
        <v>17</v>
      </c>
      <c r="F10" s="81" t="s">
        <v>25</v>
      </c>
    </row>
    <row r="11" spans="1:7" ht="35.1" customHeight="1">
      <c r="A11" s="2">
        <v>6</v>
      </c>
      <c r="B11" s="78" t="s">
        <v>298</v>
      </c>
      <c r="C11" s="79" t="s">
        <v>138</v>
      </c>
      <c r="D11" s="80" t="s">
        <v>299</v>
      </c>
      <c r="E11" s="80" t="s">
        <v>17</v>
      </c>
      <c r="F11" s="81" t="s">
        <v>28</v>
      </c>
      <c r="G11">
        <v>3</v>
      </c>
    </row>
    <row r="12" spans="1:7" ht="35.1" customHeight="1">
      <c r="A12" s="2">
        <v>7</v>
      </c>
      <c r="B12" s="78" t="s">
        <v>321</v>
      </c>
      <c r="C12" s="79" t="s">
        <v>300</v>
      </c>
      <c r="D12" s="80" t="s">
        <v>8</v>
      </c>
      <c r="E12" s="80" t="s">
        <v>9</v>
      </c>
      <c r="F12" s="81" t="s">
        <v>31</v>
      </c>
    </row>
    <row r="13" spans="1:7" ht="35.1" customHeight="1">
      <c r="A13" s="2">
        <v>8</v>
      </c>
      <c r="B13" s="78" t="s">
        <v>282</v>
      </c>
      <c r="C13" s="79" t="s">
        <v>33</v>
      </c>
      <c r="D13" s="80" t="s">
        <v>53</v>
      </c>
      <c r="E13" s="80" t="s">
        <v>54</v>
      </c>
      <c r="F13" s="81" t="s">
        <v>36</v>
      </c>
      <c r="G13">
        <v>4</v>
      </c>
    </row>
    <row r="14" spans="1:7" ht="35.1" customHeight="1">
      <c r="A14" s="2">
        <v>9</v>
      </c>
      <c r="B14" s="85" t="s">
        <v>301</v>
      </c>
      <c r="C14" s="79" t="s">
        <v>302</v>
      </c>
      <c r="D14" s="80" t="s">
        <v>53</v>
      </c>
      <c r="E14" s="80" t="s">
        <v>54</v>
      </c>
      <c r="F14" s="81" t="s">
        <v>39</v>
      </c>
      <c r="G14">
        <v>5</v>
      </c>
    </row>
    <row r="15" spans="1:7" ht="35.1" customHeight="1">
      <c r="A15" s="2">
        <v>10</v>
      </c>
      <c r="B15" s="78" t="s">
        <v>40</v>
      </c>
      <c r="C15" s="79" t="s">
        <v>41</v>
      </c>
      <c r="D15" s="80" t="s">
        <v>42</v>
      </c>
      <c r="E15" s="80" t="s">
        <v>43</v>
      </c>
      <c r="F15" s="81" t="s">
        <v>44</v>
      </c>
    </row>
    <row r="16" spans="1:7" ht="35.1" customHeight="1">
      <c r="A16" s="2">
        <v>11</v>
      </c>
      <c r="B16" s="82" t="s">
        <v>47</v>
      </c>
      <c r="C16" s="80" t="s">
        <v>48</v>
      </c>
      <c r="D16" s="80" t="s">
        <v>49</v>
      </c>
      <c r="E16" s="80" t="s">
        <v>50</v>
      </c>
      <c r="F16" s="81" t="s">
        <v>51</v>
      </c>
    </row>
    <row r="17" spans="1:9" ht="35.1" customHeight="1">
      <c r="A17" s="2">
        <v>12</v>
      </c>
      <c r="B17" s="78" t="s">
        <v>284</v>
      </c>
      <c r="C17" s="79" t="s">
        <v>250</v>
      </c>
      <c r="D17" s="80" t="s">
        <v>53</v>
      </c>
      <c r="E17" s="80" t="s">
        <v>54</v>
      </c>
      <c r="F17" s="81" t="s">
        <v>44</v>
      </c>
      <c r="G17">
        <v>6</v>
      </c>
    </row>
    <row r="18" spans="1:9" ht="35.1" customHeight="1">
      <c r="A18" s="2">
        <v>13</v>
      </c>
      <c r="B18" s="83" t="s">
        <v>255</v>
      </c>
      <c r="C18" s="79" t="s">
        <v>64</v>
      </c>
      <c r="D18" s="80" t="s">
        <v>53</v>
      </c>
      <c r="E18" s="80" t="s">
        <v>54</v>
      </c>
      <c r="F18" s="80" t="s">
        <v>57</v>
      </c>
      <c r="G18">
        <v>7</v>
      </c>
    </row>
    <row r="19" spans="1:9" ht="35.1" customHeight="1">
      <c r="A19" s="2">
        <v>14</v>
      </c>
      <c r="B19" s="82" t="s">
        <v>254</v>
      </c>
      <c r="C19" s="79" t="s">
        <v>59</v>
      </c>
      <c r="D19" s="80" t="s">
        <v>60</v>
      </c>
      <c r="E19" s="80" t="s">
        <v>61</v>
      </c>
      <c r="F19" s="80" t="s">
        <v>62</v>
      </c>
      <c r="G19">
        <v>8</v>
      </c>
    </row>
    <row r="20" spans="1:9" ht="35.1" customHeight="1">
      <c r="A20" s="2">
        <v>15</v>
      </c>
      <c r="B20" s="83" t="s">
        <v>303</v>
      </c>
      <c r="C20" s="79" t="s">
        <v>304</v>
      </c>
      <c r="D20" s="80" t="s">
        <v>305</v>
      </c>
      <c r="E20" s="80" t="s">
        <v>17</v>
      </c>
      <c r="F20" s="81" t="s">
        <v>65</v>
      </c>
      <c r="G20">
        <v>9</v>
      </c>
    </row>
    <row r="21" spans="1:9" ht="35.1" customHeight="1">
      <c r="A21" s="2">
        <v>16</v>
      </c>
      <c r="B21" s="83" t="s">
        <v>256</v>
      </c>
      <c r="C21" s="79" t="s">
        <v>67</v>
      </c>
      <c r="D21" s="80" t="s">
        <v>24</v>
      </c>
      <c r="E21" s="80" t="s">
        <v>17</v>
      </c>
      <c r="F21" s="81" t="s">
        <v>68</v>
      </c>
      <c r="G21">
        <v>10</v>
      </c>
      <c r="H21" t="s">
        <v>339</v>
      </c>
    </row>
    <row r="22" spans="1:9" ht="35.1" customHeight="1">
      <c r="A22" s="2">
        <v>17</v>
      </c>
      <c r="B22" s="83" t="s">
        <v>331</v>
      </c>
      <c r="C22" s="79" t="s">
        <v>70</v>
      </c>
      <c r="D22" s="80" t="s">
        <v>71</v>
      </c>
      <c r="E22" s="80" t="s">
        <v>35</v>
      </c>
      <c r="F22" s="81" t="s">
        <v>72</v>
      </c>
      <c r="G22">
        <v>11</v>
      </c>
      <c r="H22" t="s">
        <v>340</v>
      </c>
      <c r="I22">
        <v>7</v>
      </c>
    </row>
    <row r="23" spans="1:9" ht="35.1" customHeight="1">
      <c r="A23" s="2">
        <v>18</v>
      </c>
      <c r="B23" s="78" t="s">
        <v>257</v>
      </c>
      <c r="C23" s="79" t="s">
        <v>74</v>
      </c>
      <c r="D23" s="80" t="s">
        <v>8</v>
      </c>
      <c r="E23" s="80" t="s">
        <v>9</v>
      </c>
      <c r="F23" s="80" t="s">
        <v>75</v>
      </c>
      <c r="H23" s="93" t="s">
        <v>341</v>
      </c>
      <c r="I23">
        <v>13</v>
      </c>
    </row>
    <row r="24" spans="1:9" ht="35.1" customHeight="1">
      <c r="A24" s="2">
        <v>19</v>
      </c>
      <c r="B24" s="83" t="s">
        <v>258</v>
      </c>
      <c r="C24" s="79" t="s">
        <v>77</v>
      </c>
      <c r="D24" s="80" t="s">
        <v>24</v>
      </c>
      <c r="E24" s="80" t="s">
        <v>17</v>
      </c>
      <c r="F24" s="80" t="s">
        <v>78</v>
      </c>
      <c r="G24">
        <v>12</v>
      </c>
      <c r="H24" s="93" t="s">
        <v>342</v>
      </c>
      <c r="I24">
        <v>18</v>
      </c>
    </row>
    <row r="25" spans="1:9" ht="35.1" customHeight="1">
      <c r="A25" s="2">
        <v>20</v>
      </c>
      <c r="B25" s="83" t="s">
        <v>323</v>
      </c>
      <c r="C25" s="79" t="s">
        <v>320</v>
      </c>
      <c r="D25" s="80" t="s">
        <v>53</v>
      </c>
      <c r="E25" s="80" t="s">
        <v>54</v>
      </c>
      <c r="F25" s="81" t="s">
        <v>81</v>
      </c>
      <c r="G25">
        <v>13</v>
      </c>
      <c r="H25" t="s">
        <v>343</v>
      </c>
      <c r="I25">
        <v>8</v>
      </c>
    </row>
    <row r="26" spans="1:9" ht="35.1" customHeight="1">
      <c r="A26" s="2">
        <v>21</v>
      </c>
      <c r="B26" s="83" t="s">
        <v>260</v>
      </c>
      <c r="C26" s="79" t="s">
        <v>83</v>
      </c>
      <c r="D26" s="80" t="s">
        <v>53</v>
      </c>
      <c r="E26" s="80" t="s">
        <v>54</v>
      </c>
      <c r="F26" s="81" t="s">
        <v>84</v>
      </c>
      <c r="G26">
        <v>14</v>
      </c>
      <c r="H26" t="s">
        <v>344</v>
      </c>
      <c r="I26">
        <v>1</v>
      </c>
    </row>
    <row r="27" spans="1:9" ht="35.1" customHeight="1">
      <c r="A27" s="2">
        <v>22</v>
      </c>
      <c r="B27" s="83" t="s">
        <v>261</v>
      </c>
      <c r="C27" s="79" t="s">
        <v>86</v>
      </c>
      <c r="D27" s="80" t="s">
        <v>24</v>
      </c>
      <c r="E27" s="80" t="s">
        <v>17</v>
      </c>
      <c r="F27" s="81" t="s">
        <v>87</v>
      </c>
      <c r="G27">
        <v>15</v>
      </c>
      <c r="H27" t="s">
        <v>345</v>
      </c>
      <c r="I27">
        <v>4</v>
      </c>
    </row>
    <row r="28" spans="1:9" ht="35.1" customHeight="1">
      <c r="A28" s="2">
        <v>23</v>
      </c>
      <c r="B28" s="82" t="s">
        <v>306</v>
      </c>
      <c r="C28" s="79" t="s">
        <v>337</v>
      </c>
      <c r="D28" s="80" t="s">
        <v>53</v>
      </c>
      <c r="E28" s="80" t="s">
        <v>54</v>
      </c>
      <c r="F28" s="81" t="s">
        <v>90</v>
      </c>
      <c r="G28">
        <v>16</v>
      </c>
      <c r="H28" t="s">
        <v>346</v>
      </c>
      <c r="I28">
        <v>2</v>
      </c>
    </row>
    <row r="29" spans="1:9" ht="35.1" customHeight="1">
      <c r="A29" s="2">
        <v>24</v>
      </c>
      <c r="B29" s="82" t="s">
        <v>307</v>
      </c>
      <c r="C29" s="79" t="s">
        <v>308</v>
      </c>
      <c r="D29" s="80" t="s">
        <v>114</v>
      </c>
      <c r="E29" s="80" t="s">
        <v>35</v>
      </c>
      <c r="F29" s="81" t="s">
        <v>94</v>
      </c>
      <c r="G29">
        <v>17</v>
      </c>
      <c r="H29" t="s">
        <v>347</v>
      </c>
      <c r="I29">
        <v>1</v>
      </c>
    </row>
    <row r="30" spans="1:9" ht="35.1" customHeight="1">
      <c r="A30" s="2">
        <v>25</v>
      </c>
      <c r="B30" s="83" t="s">
        <v>264</v>
      </c>
      <c r="C30" s="86" t="s">
        <v>96</v>
      </c>
      <c r="D30" s="80" t="s">
        <v>71</v>
      </c>
      <c r="E30" s="80" t="s">
        <v>35</v>
      </c>
      <c r="F30" s="81" t="s">
        <v>97</v>
      </c>
      <c r="G30">
        <v>18</v>
      </c>
    </row>
    <row r="31" spans="1:9" ht="35.1" customHeight="1">
      <c r="A31" s="2">
        <v>26</v>
      </c>
      <c r="B31" s="83" t="s">
        <v>328</v>
      </c>
      <c r="C31" s="79" t="s">
        <v>99</v>
      </c>
      <c r="D31" s="80" t="s">
        <v>24</v>
      </c>
      <c r="E31" s="80" t="s">
        <v>17</v>
      </c>
      <c r="F31" s="81" t="s">
        <v>100</v>
      </c>
      <c r="G31">
        <v>19</v>
      </c>
      <c r="H31" t="s">
        <v>348</v>
      </c>
      <c r="I31">
        <v>15</v>
      </c>
    </row>
    <row r="32" spans="1:9" ht="35.1" customHeight="1">
      <c r="A32" s="2">
        <v>27</v>
      </c>
      <c r="B32" s="87" t="s">
        <v>332</v>
      </c>
      <c r="C32" s="86" t="s">
        <v>102</v>
      </c>
      <c r="D32" s="86" t="s">
        <v>60</v>
      </c>
      <c r="E32" s="88" t="s">
        <v>61</v>
      </c>
      <c r="F32" s="89" t="s">
        <v>97</v>
      </c>
      <c r="G32">
        <v>20</v>
      </c>
      <c r="H32" t="s">
        <v>349</v>
      </c>
      <c r="I32">
        <v>30</v>
      </c>
    </row>
    <row r="33" spans="1:9" ht="35.1" customHeight="1">
      <c r="A33" s="2">
        <v>28</v>
      </c>
      <c r="B33" s="87" t="s">
        <v>251</v>
      </c>
      <c r="C33" s="86" t="s">
        <v>252</v>
      </c>
      <c r="D33" s="86" t="s">
        <v>53</v>
      </c>
      <c r="E33" s="88" t="s">
        <v>43</v>
      </c>
      <c r="F33" s="89" t="s">
        <v>253</v>
      </c>
      <c r="H33" t="s">
        <v>350</v>
      </c>
      <c r="I33">
        <v>8</v>
      </c>
    </row>
    <row r="34" spans="1:9" ht="35.1" customHeight="1">
      <c r="A34" s="2">
        <v>29</v>
      </c>
      <c r="B34" s="83" t="s">
        <v>319</v>
      </c>
      <c r="C34" s="79" t="s">
        <v>104</v>
      </c>
      <c r="D34" s="88" t="s">
        <v>53</v>
      </c>
      <c r="E34" s="88" t="s">
        <v>54</v>
      </c>
      <c r="F34" s="81" t="s">
        <v>105</v>
      </c>
      <c r="H34" t="s">
        <v>351</v>
      </c>
      <c r="I34">
        <v>1</v>
      </c>
    </row>
    <row r="35" spans="1:9" ht="35.1" customHeight="1">
      <c r="A35" s="2">
        <v>30</v>
      </c>
      <c r="B35" s="82" t="s">
        <v>266</v>
      </c>
      <c r="C35" s="79" t="s">
        <v>107</v>
      </c>
      <c r="D35" s="88" t="s">
        <v>16</v>
      </c>
      <c r="E35" s="88" t="s">
        <v>17</v>
      </c>
      <c r="F35" s="81" t="s">
        <v>108</v>
      </c>
      <c r="G35">
        <v>21</v>
      </c>
    </row>
    <row r="36" spans="1:9" ht="35.1" customHeight="1">
      <c r="A36" s="2">
        <v>31</v>
      </c>
      <c r="B36" s="82" t="s">
        <v>267</v>
      </c>
      <c r="C36" s="79" t="s">
        <v>110</v>
      </c>
      <c r="D36" s="80" t="s">
        <v>53</v>
      </c>
      <c r="E36" s="80" t="s">
        <v>54</v>
      </c>
      <c r="F36" s="81" t="s">
        <v>111</v>
      </c>
    </row>
    <row r="37" spans="1:9" ht="35.1" customHeight="1">
      <c r="A37" s="2">
        <v>32</v>
      </c>
      <c r="B37" s="82" t="s">
        <v>112</v>
      </c>
      <c r="C37" s="79" t="s">
        <v>113</v>
      </c>
      <c r="D37" s="80" t="s">
        <v>114</v>
      </c>
      <c r="E37" s="80" t="s">
        <v>35</v>
      </c>
      <c r="F37" s="81" t="s">
        <v>115</v>
      </c>
      <c r="G37">
        <v>22</v>
      </c>
    </row>
    <row r="38" spans="1:9" ht="35.1" customHeight="1">
      <c r="A38" s="2">
        <v>33</v>
      </c>
      <c r="B38" s="82" t="s">
        <v>116</v>
      </c>
      <c r="C38" s="79" t="s">
        <v>117</v>
      </c>
      <c r="D38" s="80" t="s">
        <v>53</v>
      </c>
      <c r="E38" s="80" t="s">
        <v>54</v>
      </c>
      <c r="F38" s="81" t="s">
        <v>118</v>
      </c>
      <c r="G38">
        <v>23</v>
      </c>
    </row>
    <row r="39" spans="1:9" ht="35.1" customHeight="1">
      <c r="A39" s="2">
        <v>34</v>
      </c>
      <c r="B39" s="83" t="s">
        <v>309</v>
      </c>
      <c r="C39" s="79" t="s">
        <v>310</v>
      </c>
      <c r="D39" s="80" t="s">
        <v>53</v>
      </c>
      <c r="E39" s="80" t="s">
        <v>54</v>
      </c>
      <c r="F39" s="81" t="s">
        <v>121</v>
      </c>
      <c r="G39">
        <v>24</v>
      </c>
    </row>
    <row r="40" spans="1:9" ht="35.1" customHeight="1">
      <c r="A40" s="2">
        <v>35</v>
      </c>
      <c r="B40" s="82" t="s">
        <v>290</v>
      </c>
      <c r="C40" s="79" t="s">
        <v>123</v>
      </c>
      <c r="D40" s="80" t="s">
        <v>60</v>
      </c>
      <c r="E40" s="80" t="s">
        <v>61</v>
      </c>
      <c r="F40" s="81" t="s">
        <v>124</v>
      </c>
      <c r="G40">
        <v>25</v>
      </c>
    </row>
    <row r="41" spans="1:9" ht="35.1" customHeight="1">
      <c r="A41" s="2">
        <v>36</v>
      </c>
      <c r="B41" s="82" t="s">
        <v>125</v>
      </c>
      <c r="C41" s="79" t="s">
        <v>126</v>
      </c>
      <c r="D41" s="80" t="s">
        <v>53</v>
      </c>
      <c r="E41" s="80" t="s">
        <v>54</v>
      </c>
      <c r="F41" s="81" t="s">
        <v>127</v>
      </c>
    </row>
    <row r="42" spans="1:9" ht="35.1" customHeight="1">
      <c r="A42" s="2">
        <v>37</v>
      </c>
      <c r="B42" s="82" t="s">
        <v>333</v>
      </c>
      <c r="C42" s="79" t="s">
        <v>129</v>
      </c>
      <c r="D42" s="80" t="s">
        <v>114</v>
      </c>
      <c r="E42" s="80" t="s">
        <v>35</v>
      </c>
      <c r="F42" s="81" t="s">
        <v>130</v>
      </c>
      <c r="G42">
        <v>26</v>
      </c>
    </row>
    <row r="43" spans="1:9" ht="35.1" customHeight="1">
      <c r="A43" s="2">
        <v>38</v>
      </c>
      <c r="B43" s="82" t="s">
        <v>131</v>
      </c>
      <c r="C43" s="79" t="s">
        <v>132</v>
      </c>
      <c r="D43" s="80" t="s">
        <v>53</v>
      </c>
      <c r="E43" s="80" t="s">
        <v>54</v>
      </c>
      <c r="F43" s="81" t="s">
        <v>133</v>
      </c>
    </row>
    <row r="44" spans="1:9" ht="35.1" customHeight="1">
      <c r="A44" s="2">
        <v>39</v>
      </c>
      <c r="B44" s="83" t="s">
        <v>338</v>
      </c>
      <c r="C44" s="79" t="s">
        <v>135</v>
      </c>
      <c r="D44" s="80" t="s">
        <v>8</v>
      </c>
      <c r="E44" s="80" t="s">
        <v>9</v>
      </c>
      <c r="F44" s="81" t="s">
        <v>136</v>
      </c>
    </row>
    <row r="45" spans="1:9" ht="35.1" customHeight="1">
      <c r="A45" s="2">
        <v>40</v>
      </c>
      <c r="B45" s="83" t="s">
        <v>259</v>
      </c>
      <c r="C45" s="79" t="s">
        <v>80</v>
      </c>
      <c r="D45" s="80" t="s">
        <v>24</v>
      </c>
      <c r="E45" s="80" t="s">
        <v>17</v>
      </c>
      <c r="F45" s="81" t="s">
        <v>139</v>
      </c>
    </row>
    <row r="46" spans="1:9" ht="35.1" customHeight="1">
      <c r="A46" s="2">
        <v>41</v>
      </c>
      <c r="B46" s="82" t="s">
        <v>334</v>
      </c>
      <c r="C46" s="80" t="s">
        <v>141</v>
      </c>
      <c r="D46" s="80" t="s">
        <v>53</v>
      </c>
      <c r="E46" s="80" t="s">
        <v>54</v>
      </c>
      <c r="F46" s="81" t="s">
        <v>142</v>
      </c>
      <c r="G46">
        <v>27</v>
      </c>
    </row>
    <row r="47" spans="1:9" ht="35.1" customHeight="1">
      <c r="A47" s="2">
        <v>42</v>
      </c>
      <c r="B47" s="82" t="s">
        <v>143</v>
      </c>
      <c r="C47" s="80" t="s">
        <v>144</v>
      </c>
      <c r="D47" s="80" t="s">
        <v>53</v>
      </c>
      <c r="E47" s="80" t="s">
        <v>54</v>
      </c>
      <c r="F47" s="81" t="s">
        <v>145</v>
      </c>
    </row>
    <row r="48" spans="1:9" ht="35.1" customHeight="1">
      <c r="A48" s="2">
        <v>43</v>
      </c>
      <c r="B48" s="82" t="s">
        <v>327</v>
      </c>
      <c r="C48" s="80" t="s">
        <v>324</v>
      </c>
      <c r="D48" s="80" t="s">
        <v>114</v>
      </c>
      <c r="E48" s="80" t="s">
        <v>35</v>
      </c>
      <c r="F48" s="81" t="s">
        <v>322</v>
      </c>
      <c r="G48">
        <v>28</v>
      </c>
    </row>
    <row r="49" spans="1:13" ht="35.1" customHeight="1">
      <c r="A49" s="2">
        <v>44</v>
      </c>
      <c r="B49" s="82" t="s">
        <v>317</v>
      </c>
      <c r="C49" s="79" t="s">
        <v>318</v>
      </c>
      <c r="D49" s="80" t="s">
        <v>24</v>
      </c>
      <c r="E49" s="80" t="s">
        <v>17</v>
      </c>
      <c r="F49" s="81" t="s">
        <v>148</v>
      </c>
    </row>
    <row r="50" spans="1:13" ht="35.1" customHeight="1">
      <c r="A50" s="2">
        <v>45</v>
      </c>
      <c r="B50" s="90" t="s">
        <v>157</v>
      </c>
      <c r="C50" s="80" t="s">
        <v>158</v>
      </c>
      <c r="D50" s="80" t="s">
        <v>53</v>
      </c>
      <c r="E50" s="80" t="s">
        <v>54</v>
      </c>
      <c r="F50" s="81" t="s">
        <v>153</v>
      </c>
      <c r="G50">
        <v>29</v>
      </c>
    </row>
    <row r="51" spans="1:13" ht="35.1" customHeight="1">
      <c r="A51" s="2">
        <v>46</v>
      </c>
      <c r="B51" s="91" t="s">
        <v>311</v>
      </c>
      <c r="C51" s="80" t="s">
        <v>312</v>
      </c>
      <c r="D51" s="80" t="s">
        <v>60</v>
      </c>
      <c r="E51" s="80" t="s">
        <v>61</v>
      </c>
      <c r="F51" s="81" t="s">
        <v>156</v>
      </c>
    </row>
    <row r="52" spans="1:13" ht="35.1" customHeight="1">
      <c r="A52" s="2">
        <v>47</v>
      </c>
      <c r="B52" s="90" t="s">
        <v>313</v>
      </c>
      <c r="C52" s="80" t="s">
        <v>314</v>
      </c>
      <c r="D52" s="80" t="s">
        <v>114</v>
      </c>
      <c r="E52" s="80" t="s">
        <v>35</v>
      </c>
      <c r="F52" s="81" t="s">
        <v>159</v>
      </c>
    </row>
    <row r="53" spans="1:13" ht="35.1" customHeight="1">
      <c r="A53" s="2">
        <v>48</v>
      </c>
      <c r="B53" s="90" t="s">
        <v>274</v>
      </c>
      <c r="C53" s="80" t="s">
        <v>161</v>
      </c>
      <c r="D53" s="80" t="s">
        <v>24</v>
      </c>
      <c r="E53" s="80" t="s">
        <v>17</v>
      </c>
      <c r="F53" s="81" t="s">
        <v>162</v>
      </c>
      <c r="G53" s="94">
        <v>30</v>
      </c>
    </row>
    <row r="54" spans="1:13" ht="35.1" customHeight="1">
      <c r="A54" s="2">
        <v>49</v>
      </c>
      <c r="B54" s="90" t="s">
        <v>163</v>
      </c>
      <c r="C54" s="80" t="s">
        <v>164</v>
      </c>
      <c r="D54" s="80" t="s">
        <v>165</v>
      </c>
      <c r="E54" s="80" t="s">
        <v>166</v>
      </c>
      <c r="F54" s="81" t="s">
        <v>167</v>
      </c>
    </row>
    <row r="55" spans="1:13" ht="35.1" customHeight="1">
      <c r="A55" s="2">
        <v>50</v>
      </c>
      <c r="B55" s="83" t="s">
        <v>315</v>
      </c>
      <c r="C55" s="88" t="s">
        <v>316</v>
      </c>
      <c r="D55" s="80" t="s">
        <v>299</v>
      </c>
      <c r="E55" s="80" t="s">
        <v>17</v>
      </c>
      <c r="F55" s="81" t="s">
        <v>170</v>
      </c>
      <c r="G55">
        <v>31</v>
      </c>
    </row>
    <row r="56" spans="1:13" ht="35.1" customHeight="1">
      <c r="A56" s="2">
        <v>51</v>
      </c>
      <c r="B56" s="83" t="s">
        <v>171</v>
      </c>
      <c r="C56" s="80" t="s">
        <v>172</v>
      </c>
      <c r="D56" s="80" t="s">
        <v>8</v>
      </c>
      <c r="E56" s="80" t="s">
        <v>9</v>
      </c>
      <c r="F56" s="81" t="s">
        <v>173</v>
      </c>
    </row>
    <row r="57" spans="1:13" ht="35.1" customHeight="1">
      <c r="A57" s="2">
        <v>52</v>
      </c>
      <c r="B57" s="83" t="s">
        <v>335</v>
      </c>
      <c r="C57" s="80" t="s">
        <v>175</v>
      </c>
      <c r="D57" s="80" t="s">
        <v>53</v>
      </c>
      <c r="E57" s="80" t="s">
        <v>54</v>
      </c>
      <c r="F57" s="81" t="s">
        <v>176</v>
      </c>
      <c r="I57" s="70"/>
      <c r="J57" s="71"/>
      <c r="K57" s="72"/>
      <c r="L57" s="73"/>
      <c r="M57" s="74"/>
    </row>
    <row r="58" spans="1:13" ht="35.1" customHeight="1">
      <c r="A58" s="2">
        <v>53</v>
      </c>
      <c r="B58" s="83" t="s">
        <v>295</v>
      </c>
      <c r="C58" s="88" t="s">
        <v>178</v>
      </c>
      <c r="D58" s="88" t="s">
        <v>71</v>
      </c>
      <c r="E58" s="88" t="s">
        <v>35</v>
      </c>
      <c r="F58" s="92" t="s">
        <v>179</v>
      </c>
      <c r="G58">
        <v>32</v>
      </c>
    </row>
    <row r="59" spans="1:13" ht="35.1" customHeight="1">
      <c r="A59" s="2">
        <v>54</v>
      </c>
      <c r="B59" s="83" t="s">
        <v>336</v>
      </c>
      <c r="C59" s="80" t="s">
        <v>181</v>
      </c>
      <c r="D59" s="80" t="s">
        <v>53</v>
      </c>
      <c r="E59" s="80" t="s">
        <v>54</v>
      </c>
      <c r="F59" s="81" t="s">
        <v>182</v>
      </c>
      <c r="G59">
        <v>33</v>
      </c>
    </row>
    <row r="63" spans="1:13">
      <c r="F63" s="75" t="s">
        <v>183</v>
      </c>
    </row>
    <row r="69" spans="6:6">
      <c r="F69" s="77" t="s">
        <v>296</v>
      </c>
    </row>
    <row r="70" spans="6:6">
      <c r="F70" s="71" t="s">
        <v>325</v>
      </c>
    </row>
  </sheetData>
  <mergeCells count="2">
    <mergeCell ref="A1:F1"/>
    <mergeCell ref="A2:F2"/>
  </mergeCells>
  <pageMargins left="0.7" right="0.7" top="0.75" bottom="0.75" header="0.3" footer="0.3"/>
  <pageSetup paperSize="5" scale="6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JAN</vt:lpstr>
      <vt:lpstr>Jan 01</vt:lpstr>
      <vt:lpstr>FEB</vt:lpstr>
      <vt:lpstr>Febr</vt:lpstr>
      <vt:lpstr>Maret</vt:lpstr>
      <vt:lpstr>Maret....</vt:lpstr>
      <vt:lpstr>APRIL</vt:lpstr>
      <vt:lpstr>april..</vt:lpstr>
      <vt:lpstr>MEI</vt:lpstr>
      <vt:lpstr>mei...</vt:lpstr>
      <vt:lpstr>JUNI</vt:lpstr>
      <vt:lpstr>June</vt:lpstr>
      <vt:lpstr>JULI</vt:lpstr>
      <vt:lpstr>JULII</vt:lpstr>
      <vt:lpstr>ka</vt:lpstr>
      <vt:lpstr>NOV</vt:lpstr>
      <vt:lpstr>APRIL!Print_Area</vt:lpstr>
      <vt:lpstr>JULI!Print_Area</vt:lpstr>
      <vt:lpstr>ka!Print_Area</vt:lpstr>
      <vt:lpstr>MEI!Print_Area</vt:lpstr>
      <vt:lpstr>NOV!Print_Area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2020-02-06T00:51:31Z</cp:lastPrinted>
  <dcterms:created xsi:type="dcterms:W3CDTF">2019-01-10T03:00:56Z</dcterms:created>
  <dcterms:modified xsi:type="dcterms:W3CDTF">2020-02-06T01:00:55Z</dcterms:modified>
</cp:coreProperties>
</file>