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yang diupload ke web\DAFTAR ASET OPD\"/>
    </mc:Choice>
  </mc:AlternateContent>
  <bookViews>
    <workbookView xWindow="0" yWindow="0" windowWidth="20490" windowHeight="7635" activeTab="5"/>
  </bookViews>
  <sheets>
    <sheet name="kiba" sheetId="2" r:id="rId1"/>
    <sheet name="kibb" sheetId="3" r:id="rId2"/>
    <sheet name="kibc" sheetId="4" r:id="rId3"/>
    <sheet name="kibd" sheetId="5" r:id="rId4"/>
    <sheet name="kibe" sheetId="6" r:id="rId5"/>
    <sheet name="kibf" sheetId="7" r:id="rId6"/>
  </sheets>
  <definedNames>
    <definedName name="_xlnm._FilterDatabase" localSheetId="0" hidden="1">kiba!$A$14:$P$14</definedName>
    <definedName name="_xlnm._FilterDatabase" localSheetId="1" hidden="1">kibb!$A$13:$Q$39</definedName>
    <definedName name="_xlnm._FilterDatabase" localSheetId="2" hidden="1">kibc!$A$13:$R$15</definedName>
    <definedName name="_xlnm._FilterDatabase" localSheetId="3" hidden="1">kibd!$A$13:$S$26</definedName>
  </definedNames>
  <calcPr calcId="152511"/>
</workbook>
</file>

<file path=xl/calcChain.xml><?xml version="1.0" encoding="utf-8"?>
<calcChain xmlns="http://schemas.openxmlformats.org/spreadsheetml/2006/main">
  <c r="I26" i="5" l="1"/>
  <c r="Q26" i="5"/>
  <c r="P15" i="4"/>
  <c r="O39" i="3"/>
</calcChain>
</file>

<file path=xl/sharedStrings.xml><?xml version="1.0" encoding="utf-8"?>
<sst xmlns="http://schemas.openxmlformats.org/spreadsheetml/2006/main" count="768" uniqueCount="255">
  <si>
    <t>KARTU INVENTARIS BARANG (KIB) A 
TANAH</t>
  </si>
  <si>
    <t>PROVINSI</t>
  </si>
  <si>
    <t>:</t>
  </si>
  <si>
    <t>PROVINSI BANTEN</t>
  </si>
  <si>
    <t>KABUPATEN/KOTA</t>
  </si>
  <si>
    <t>KOTA SERANG</t>
  </si>
  <si>
    <t>URUSAN</t>
  </si>
  <si>
    <t>UNSUR KEWILAYAHAN</t>
  </si>
  <si>
    <t>BIDANG</t>
  </si>
  <si>
    <t>BIDANG KEWILAYAHAN</t>
  </si>
  <si>
    <t>SKPD</t>
  </si>
  <si>
    <t>KECAMATAN CIPOCOK JAYA</t>
  </si>
  <si>
    <t>UNIT</t>
  </si>
  <si>
    <t>SUB UNIT</t>
  </si>
  <si>
    <t>NO. KODE LOKASI : 12.01.28.07.070128.00000.00000</t>
  </si>
  <si>
    <t>N o m o r</t>
  </si>
  <si>
    <t>Nama Barang</t>
  </si>
  <si>
    <t>Luas (M2)</t>
  </si>
  <si>
    <t>Tahun Peroleh an</t>
  </si>
  <si>
    <t>Letak/ Alamat</t>
  </si>
  <si>
    <t>Status Tanah</t>
  </si>
  <si>
    <t>Penggunaan</t>
  </si>
  <si>
    <t>Cara Perolehan/ Sumber Dana/ Status Barang/ Kondisi</t>
  </si>
  <si>
    <t>Harga</t>
  </si>
  <si>
    <t>Tgl. Buku/
No. BAST/
Tgl. BAST/
ID Penerimaan/
Status Aset</t>
  </si>
  <si>
    <t>Keterangan</t>
  </si>
  <si>
    <t>No.</t>
  </si>
  <si>
    <t>Kode Barang/
ID Barang/
ID Awal</t>
  </si>
  <si>
    <t>Reg.</t>
  </si>
  <si>
    <t>Hak</t>
  </si>
  <si>
    <t>Sertifikat</t>
  </si>
  <si>
    <t>Tanggal</t>
  </si>
  <si>
    <t>Nomor</t>
  </si>
  <si>
    <t>-</t>
  </si>
  <si>
    <t>Jumlah Harga</t>
  </si>
  <si>
    <t xml:space="preserve">MENGETAHUI
KEPALA OPD 
(.................................................) 
NIP. </t>
  </si>
  <si>
    <t xml:space="preserve">Serang, 08 Juni 2022
PENGURUS BARANG 
(.................................................) 
NIP. </t>
  </si>
  <si>
    <t>-/
SKPD: 0001. KECAMATAN CIPOCOK JAYA - 009. KEL. CIPOCOK JAYA</t>
  </si>
  <si>
    <t>28-07-2021/
900/003-Kwt/Kel.CipocokJaya/VI/2021/
16-06-2021/
2225/
Aset Tetap</t>
  </si>
  <si>
    <t xml:space="preserve">Pembelian/
APBD
/Inventaris/
Baik/
</t>
  </si>
  <si>
    <t>Tenda</t>
  </si>
  <si>
    <t>1.3.2.15.03.02.005/
7369415/
7369415</t>
  </si>
  <si>
    <t>27-09-2021/
027/04/BAST/Kel. Cipocokjaya/2021/
24-09-2021/
559/
Aset Tetap</t>
  </si>
  <si>
    <t>Campuran</t>
  </si>
  <si>
    <t>Epson</t>
  </si>
  <si>
    <t>Printer (Peralatan Personal Komputer)</t>
  </si>
  <si>
    <t>1.3.2.10.02.03.003/
7369429/
7369429</t>
  </si>
  <si>
    <t>Lenovo</t>
  </si>
  <si>
    <t>Mainframe (Komputer Jaringan)</t>
  </si>
  <si>
    <t>1.3.2.10.01.01.001/
7369428/
7369428</t>
  </si>
  <si>
    <t>Daikin</t>
  </si>
  <si>
    <t>AC Split</t>
  </si>
  <si>
    <t>1.3.2.05.02.04.004/
7369427/
7369427</t>
  </si>
  <si>
    <t>-/
SKPD: 0001. KECAMATAN CIPOCOK JAYA - 008. KEL. PENANCANGAN</t>
  </si>
  <si>
    <t>17-06-2021/
900/03-Kwt/Kel.Penancangan/VI/2021/
16-06-2021/
2212/
Aset Tetap</t>
  </si>
  <si>
    <t>1.3.2.15.03.02.005/
7369421/
7369421</t>
  </si>
  <si>
    <t>-/
SKPD: 0001. KECAMATAN CIPOCOK JAYA - 007. KEL. BANJAR AGUNG</t>
  </si>
  <si>
    <t>18-06-2021/
900/003-KWT/Kel.Banjar Agung/VI/2021/
16-06-2021/
2213/
Aset Tetap</t>
  </si>
  <si>
    <t>1.3.2.15.03.02.005/
7369420/
7369420</t>
  </si>
  <si>
    <t>-/
SKPD: 0001. KECAMATAN CIPOCOK JAYA - 006. KEL. BANJAR SARI</t>
  </si>
  <si>
    <t>15-07-2021/
900/005-Kwt/Kel. Banjarsari/VI/2021/
16-06-2021/
2216/
Aset Tetap</t>
  </si>
  <si>
    <t>1.3.2.15.03.02.005/
7369419/
7369419</t>
  </si>
  <si>
    <t>-/
SKPD: 0001. KECAMATAN CIPOCOK JAYA - 005. KEL. KARUNDANG</t>
  </si>
  <si>
    <t>17-06-2021/
900/07-Kwt/Kel. Karundang/VI/2021/
16-06-2021/
2211/
Aset Tetap</t>
  </si>
  <si>
    <t>1.3.2.15.03.02.005/
7369422/
7369422</t>
  </si>
  <si>
    <t>16-12-2021/
900/06-Kwt/Kel.Karundang/XII/2021/
16-12-2021/
2347/
Aset Tetap</t>
  </si>
  <si>
    <t>PC Unit</t>
  </si>
  <si>
    <t>1.3.2.10.01.02.001/
7369414/
7369414</t>
  </si>
  <si>
    <t>-/
SKPD: 0001. KECAMATAN CIPOCOK JAYA - 004. KEL. TEMBONG</t>
  </si>
  <si>
    <t>17-06-2021/
900/02-Kwt/Kel.Tembong/VI/2021/
16-06-2021/
2218/
Aset Tetap</t>
  </si>
  <si>
    <t>1.3.2.15.03.02.005/
7369418/
7369418</t>
  </si>
  <si>
    <t>28-04-2021/
027/06-BAPHP/PPBJ/KEL.TEMBONG/2021/
26-04-2021/
455/
Aset Tetap</t>
  </si>
  <si>
    <t>xxxxx</t>
  </si>
  <si>
    <t>Epson L4150</t>
  </si>
  <si>
    <t>1.3.2.10.02.03.003/
7369449/
7369449</t>
  </si>
  <si>
    <t>xxxx</t>
  </si>
  <si>
    <t>Besi</t>
  </si>
  <si>
    <t>VIP</t>
  </si>
  <si>
    <t>Filing Cabinet Besi</t>
  </si>
  <si>
    <t>1.3.2.05.01.04.005/
7369448/
7369448</t>
  </si>
  <si>
    <t>-/
SKPD: 0001. KECAMATAN CIPOCOK JAYA - 003. KEL. DALUNG</t>
  </si>
  <si>
    <t>17-06-2021/
900/006-Kwt/Kel.Dalung/VI/2021/
16-06-2021/
2223/
Aset Tetap</t>
  </si>
  <si>
    <t>1.3.2.15.03.02.005/
7369416/
7369416</t>
  </si>
  <si>
    <t>-/
SKPD: 0001. KECAMATAN CIPOCOK JAYA - 002. KEL. GELAM</t>
  </si>
  <si>
    <t>17-06-2021/
900/004-SP/Kel.Gelam/VI/2021/
16-06-2021/
2222/
Aset Tetap</t>
  </si>
  <si>
    <t>1.3.2.15.03.02.005/
7369417/
7369417</t>
  </si>
  <si>
    <t>-/
SKPD: 0001. KECAMATAN CIPOCOK JAYA - 001. KECAMATAN CIPOCOK JAYA</t>
  </si>
  <si>
    <t>24-06-2021/
027/002-BAPHP/KEC&gt;CPJ?VI?2021/
23-06-2021/
2199/
Aset Tetap</t>
  </si>
  <si>
    <t>Terpaulin</t>
  </si>
  <si>
    <t>Tenda Posko Knockdown</t>
  </si>
  <si>
    <t>1.3.2.15.03.02.005/
7369423/
7369423</t>
  </si>
  <si>
    <t>14-06-2021/
027/01-BAST/PPBJ/PSPK/2021/
08-06-2021/
380/
Aset Tetap</t>
  </si>
  <si>
    <t>Epson L3110</t>
  </si>
  <si>
    <t>1.3.2.10.02.03.003/
7369455/
7369455</t>
  </si>
  <si>
    <t>1.3.2.10.02.03.003/
7369454/
7369454</t>
  </si>
  <si>
    <t>Brother</t>
  </si>
  <si>
    <t>Kursi Kerja Pejabat Eselon IV</t>
  </si>
  <si>
    <t>1.3.2.05.03.03.006/
7369453/
7369453</t>
  </si>
  <si>
    <t>1.3.2.05.03.03.006/
7369452/
7369452</t>
  </si>
  <si>
    <t>Meja Kerja Pejabat Eselon IV</t>
  </si>
  <si>
    <t>1.3.2.05.03.01.006/
7369451/
7369451</t>
  </si>
  <si>
    <t>1.3.2.05.03.01.006/
7369450/
7369450</t>
  </si>
  <si>
    <t>LG</t>
  </si>
  <si>
    <t>1.3.2.05.02.04.004/
7369457/
7369457</t>
  </si>
  <si>
    <t>1.3.2.05.02.04.004/
7369456/
7369456</t>
  </si>
  <si>
    <t>Alat Cuci Tangan / Washtafel</t>
  </si>
  <si>
    <t>1.3.2.05.02.03.007/
7369425/
7369425</t>
  </si>
  <si>
    <t>Papan Pengumuman</t>
  </si>
  <si>
    <t>1.3.2.05.01.05.077/
7369424/
7369424</t>
  </si>
  <si>
    <t>BPKB</t>
  </si>
  <si>
    <t>Polisi</t>
  </si>
  <si>
    <t>Mesin</t>
  </si>
  <si>
    <t>Rangka</t>
  </si>
  <si>
    <t>Pabrik</t>
  </si>
  <si>
    <t>Cara Perolehan/ Sumber Dana/ Status Barang/ Kondisi/
Penggunaan</t>
  </si>
  <si>
    <t>Tahun Perolehan</t>
  </si>
  <si>
    <t>Bahan</t>
  </si>
  <si>
    <t>Ukuran/CC</t>
  </si>
  <si>
    <t>Merk/Type</t>
  </si>
  <si>
    <t>KARTU INVENTARIS BARANG (KIB) B 
PERALATAN DAN MESIN</t>
  </si>
  <si>
    <t>-/
-/
-</t>
  </si>
  <si>
    <t>-/
-</t>
  </si>
  <si>
    <t xml:space="preserve">
-</t>
  </si>
  <si>
    <t>Tidak</t>
  </si>
  <si>
    <t>Baik</t>
  </si>
  <si>
    <t>0,00</t>
  </si>
  <si>
    <t>027/02/BASTP/PPK/Pagar Banjarsari/IX/2021/
07-09-2021/
457/
Aset Tetap</t>
  </si>
  <si>
    <t>39.150.000,00</t>
  </si>
  <si>
    <t>Pembelian/
APBD/
Inventaris/
Baik</t>
  </si>
  <si>
    <t>-/
Kantor Kelurahan</t>
  </si>
  <si>
    <t>Jl. Raya Petir km.4
RT/RW. 01/01
Kp/Komp. Kelurahan Banjarsari
Kel/Desa. Banjarsari
Kec. Cipocok Jaya
KOTA SERANG</t>
  </si>
  <si>
    <t>9,00</t>
  </si>
  <si>
    <t>Beton</t>
  </si>
  <si>
    <t>Pagar Permanen</t>
  </si>
  <si>
    <t xml:space="preserve">0001/ 
</t>
  </si>
  <si>
    <t>1.3.3.04.
01.04.001/
7369432/
7369432</t>
  </si>
  <si>
    <t>Tgl/Nomor</t>
  </si>
  <si>
    <t>Beton/ Tidak</t>
  </si>
  <si>
    <t>Bertingkat/ Tidak</t>
  </si>
  <si>
    <t>Reg./
No. Gedung</t>
  </si>
  <si>
    <t>Ket</t>
  </si>
  <si>
    <t>Cara Perolehan / Sumber Dana / Status Barang /
Kondisi</t>
  </si>
  <si>
    <t>Nomor Kode Tanah/
ID Awal Tanah</t>
  </si>
  <si>
    <t>Status Tanah/
Penggunaan</t>
  </si>
  <si>
    <t>Dokumen Gedung</t>
  </si>
  <si>
    <t>Letak / Alamat</t>
  </si>
  <si>
    <t>Luas Lantai (M2)</t>
  </si>
  <si>
    <t>Konstruksi Bangunan</t>
  </si>
  <si>
    <t>Kondisi Bangunan (B, KB, RB)</t>
  </si>
  <si>
    <t>Luas Tanah (M2)</t>
  </si>
  <si>
    <t>KARTU INVENTARIS BARANG (KIB) C 
GEDUNG DAN BANGUNAN</t>
  </si>
  <si>
    <t>-
SKPD: 0001. KECAMATAN CIPOCOK JAYA - 009. KEL. CIPOCOK JAYA</t>
  </si>
  <si>
    <t>Saluran Drainage</t>
  </si>
  <si>
    <t xml:space="preserve">0001/
</t>
  </si>
  <si>
    <t>14-06-2021/
001/22/BAST/Kel. Cipocok jaya/2021/
10-06-2021/
256/
Aset Tetap</t>
  </si>
  <si>
    <t>Pembelian/
APBD
/Inventaris/
Baik/
Masyarakat</t>
  </si>
  <si>
    <t>Lingk. Tegal Duren
RT/RW. 02/03
Kp/Komp. Lingk. Tegal Duren
Kel/Desa. Cipocok Jaya
Kec. Cipocok Jaya
Kec. Cipocok Jaya
KOTA SERANG</t>
  </si>
  <si>
    <t>1,00</t>
  </si>
  <si>
    <t>Jalan Desa</t>
  </si>
  <si>
    <t>1.3.4.01.01.05.001/
7369463/
7369463</t>
  </si>
  <si>
    <t>84</t>
  </si>
  <si>
    <t>-
SKPD: 0001. KECAMATAN CIPOCOK JAYA - 008. KEL. PENANCANGAN</t>
  </si>
  <si>
    <t>13-07-2021/
027/21/BAST/Kel. penancangan/2021/
09-07-2021/
287/
Aset Tetap</t>
  </si>
  <si>
    <t>Lingkungan panggang 
Kp/Komp. Rt.01/07
Kel/Desa. Panancangan
Kec. Cipocok Jaya
Kec. Cipocok Jaya
KOTA SERANG</t>
  </si>
  <si>
    <t>10,00</t>
  </si>
  <si>
    <t>1.3.4.02.04.04.002/
7369461/
7369461</t>
  </si>
  <si>
    <t>81</t>
  </si>
  <si>
    <t>07-06-2021/
027/001/BAST/Kel. Panancangan/2021/
05-06-2021/
255/
Aset Tetap</t>
  </si>
  <si>
    <t>Lingk. Panggang 
RT/RW. 02/07
Kp/Komp. Lingk. Panggang
Kel/Desa. Panancangan
Kec. Cipocok Jaya
Kec. Cipocok Jaya
KOTA SERANG</t>
  </si>
  <si>
    <t>Jalan Paving Blok</t>
  </si>
  <si>
    <t>1.3.4.01.01.05.001/
7369464/
7369464</t>
  </si>
  <si>
    <t>79</t>
  </si>
  <si>
    <t>-
SKPD: 0001. KECAMATAN CIPOCOK JAYA - 007. KEL. BANJAR AGUNG</t>
  </si>
  <si>
    <t>25-05-2021/
028/37/BAST/Kel. Banjar Agung/2021/
24-05-2021/
187/
Aset Tetap</t>
  </si>
  <si>
    <t>Pembelian/
APBD
/Inventaris/
Baik/
Masyarkat</t>
  </si>
  <si>
    <t>Lingk. Tegal Asem 
RT/RW. 03/04
Kp/Komp. Tegal Asem
Kel/Desa. Banjar Agung
Kec. Cipocok Jaya
Kec. Cipocok Jaya
KOTA SERANG</t>
  </si>
  <si>
    <t>1,50</t>
  </si>
  <si>
    <t xml:space="preserve">0002/
</t>
  </si>
  <si>
    <t>1.3.4.01.01.05.001/
7369466/
7369466</t>
  </si>
  <si>
    <t>74</t>
  </si>
  <si>
    <t>07-06-2021/
027/46/BAST/Kel. Banjar Agung/2021/
05-06-2021/
189/
Aset Tetap</t>
  </si>
  <si>
    <t>Lingk. Ciwaru
Kp/Komp. Lingk. ciwaru
Kel/Desa. Banjar Agung
Kec. Cipocok Jaya
Kec. Cipocok Jaya
KOTA SERANG</t>
  </si>
  <si>
    <t>1,40</t>
  </si>
  <si>
    <t>1.3.4.01.01.05.001/
7369465/
7369465</t>
  </si>
  <si>
    <t>73</t>
  </si>
  <si>
    <t>-
SKPD: 0001. KECAMATAN CIPOCOK JAYA - 006. KEL. BANJAR SARI</t>
  </si>
  <si>
    <t>15-09-2021/
027/01/BASTP/PPK/Drain.Banjarsari/IX/2021/
11-09-2021/
458/
Aset Tetap</t>
  </si>
  <si>
    <t>Lingkungan Butimanik
RT/RW. 001/007
Kp/Komp. Butimanik
Kel/Desa. Banjarsari
Kec. Cipocok Jaya
Kec. Cipocok Jaya
KOTA SERANG</t>
  </si>
  <si>
    <t>xxx</t>
  </si>
  <si>
    <t>Saluran Pembuang Air Buangan Air Hujan</t>
  </si>
  <si>
    <t>0001/
xxxx</t>
  </si>
  <si>
    <t>1.3.4.02.07.03.001/
7369431/
7369431</t>
  </si>
  <si>
    <t>70</t>
  </si>
  <si>
    <t>-
SKPD: 0001. KECAMATAN CIPOCOK JAYA - 005. KEL. KARUNDANG</t>
  </si>
  <si>
    <t>24-09-2021/
027/01/BASTP/PPK/Drain.Karundang/IX/2021/
21-09-2021/
596/
Aset Tetap</t>
  </si>
  <si>
    <t>Lingkungan Munjul Jaya
RT/RW. 006/003
Kp/Komp. Munjul Jaya
Kel/Desa. Karundang
Kec. Cipocok Jaya
Kec. Cipocok Jaya
KOTA SERANG</t>
  </si>
  <si>
    <t>0001/
-</t>
  </si>
  <si>
    <t>1.3.4.02.04.04.002/
7369426/
7369426</t>
  </si>
  <si>
    <t>65</t>
  </si>
  <si>
    <t>13-07-2021/
027/ /BAST/Kel. Karundang/2021/
09-07-2021/
289/
Aset Tetap</t>
  </si>
  <si>
    <t>Lingkungan Ulanica Kelurahan Karundang
RT/RW. 01/04
Kp/Komp. Lingkungan Ulanica
Kel/Desa. Karundang
Kec. Cipocok Jaya
Kec. Cipocok Jaya
KOTA SERANG</t>
  </si>
  <si>
    <t>1.3.4.01.01.05.001/
7369460/
7369460</t>
  </si>
  <si>
    <t>62</t>
  </si>
  <si>
    <t>-
SKPD: 0001. KECAMATAN CIPOCOK JAYA - 004. KEL. TEMBONG</t>
  </si>
  <si>
    <t>13-07-2021/
027/ /BAST/Kel. Tembong/2021/
09-07-2021/
291/
Aset Tetap</t>
  </si>
  <si>
    <t>Lingkungan Nancang Baru Kel. Tembong
RT/RW. 02/04
Kp/Komp. Lingkungan Nancang baru
Kel/Desa. Tembong
Kec. Cipocok Jaya
Kec. Cipocok Jaya
KOTA SERANG</t>
  </si>
  <si>
    <t>1,20</t>
  </si>
  <si>
    <t>1.3.4.01.01.05.001/
7369458/
7369458</t>
  </si>
  <si>
    <t>57</t>
  </si>
  <si>
    <t>-
SKPD: 0001. KECAMATAN CIPOCOK JAYA - 003. KEL. DALUNG</t>
  </si>
  <si>
    <t>23-09-2021/
027/01/BASTP/PPK/Drain.Dalung/IX/2021/
21-09-2021/
556/
Aset Tetap</t>
  </si>
  <si>
    <t>Link. Dalung Rt.002/001, Link. Jagarayu Lor Rt.003/002
RT/RW. 002/001
Kp/Komp. Dalung
Kel/Desa. Dalung
Kec. Cipocok Jaya
Kec. Cipocok Jaya
KOTA SERANG</t>
  </si>
  <si>
    <t>Drainase</t>
  </si>
  <si>
    <t>1.3.4.02.04.04.002/
7369430/
7369430</t>
  </si>
  <si>
    <t>54</t>
  </si>
  <si>
    <t>-
SKPD: 0001. KECAMATAN CIPOCOK JAYA - 002. KEL. GELAM</t>
  </si>
  <si>
    <t>13-07-2021/
027/ /BAST/Kel. Gelam/2021/
09-07-2021/
290/
Aset Tetap</t>
  </si>
  <si>
    <t>Lingkungan Ciemas kel. Gelam
RT/RW. 01/04
Kp/Komp. Lingkungan Ciemas
Kel/Desa. Gelam
Kec. Cipocok Jaya
Kec. Cipocok Jaya
KOTA SERANG</t>
  </si>
  <si>
    <t>Chekdam/Penahan Sedimen</t>
  </si>
  <si>
    <t>1.3.4.02.04.05.005/
7369459/
7369459</t>
  </si>
  <si>
    <t>49</t>
  </si>
  <si>
    <t>15-06-2021/
400/90/BAST/Kel. Gelam/2021/
10-06-2021/
264/
Aset Tetap</t>
  </si>
  <si>
    <t>Lingk. Ipik 
RT/RW. 04/01
Kp/Komp. Lingk. Ipik
Kel/Desa. Gelam
Kec. Cipocok Jaya
Kec. Cipocok Jaya
KOTA SERANG</t>
  </si>
  <si>
    <t>2,40</t>
  </si>
  <si>
    <t>Jalan</t>
  </si>
  <si>
    <t>1.3.4.01.01.05.001/
7369462/
7369462</t>
  </si>
  <si>
    <t>46</t>
  </si>
  <si>
    <t>Reg./
No. RJ</t>
  </si>
  <si>
    <t>Kondisi (B,KB,RB)</t>
  </si>
  <si>
    <t>Cara Perolehan / Sumber Dana / Status Barang /
Kondisi /
Penggunaan</t>
  </si>
  <si>
    <t>Dokumen</t>
  </si>
  <si>
    <t>Lebar (M)</t>
  </si>
  <si>
    <t>Panjang (km)</t>
  </si>
  <si>
    <t>Konstruksi</t>
  </si>
  <si>
    <t>KARTU INVENTARIS BARANG (KIB) D 
JALAN, IRIGASI, DAN JARINGAN</t>
  </si>
  <si>
    <t>Ukuran</t>
  </si>
  <si>
    <t>Jenis</t>
  </si>
  <si>
    <t>Pencipta</t>
  </si>
  <si>
    <t>Asal Daerah</t>
  </si>
  <si>
    <t>Spesifikasi</t>
  </si>
  <si>
    <t>Judul / Pencipta</t>
  </si>
  <si>
    <t>Ket.</t>
  </si>
  <si>
    <t>Jumlah/
Harga Satuan</t>
  </si>
  <si>
    <t>Tahun Cetak / Beli</t>
  </si>
  <si>
    <t>Hewan Ternak</t>
  </si>
  <si>
    <t>Barang Bercorak Kesenian / Kebudayaan</t>
  </si>
  <si>
    <t>Buku Perpustakaan</t>
  </si>
  <si>
    <t>KARTU INVENTARIS BARANG (KIB) E 
ASET TETAP LAINNYA</t>
  </si>
  <si>
    <t xml:space="preserve">0,00 </t>
  </si>
  <si>
    <t>Harga Kontrak (Ribuan)</t>
  </si>
  <si>
    <t>Kode Tanah</t>
  </si>
  <si>
    <t>Tanggal Mulai</t>
  </si>
  <si>
    <t>Luas (m2)</t>
  </si>
  <si>
    <t>Bangunan(P,SP,D)</t>
  </si>
  <si>
    <t>KARTU INVENTARIS BARANG (KIB) F 
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</si>
</sst>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vertical="top" wrapText="1"/>
    </xf>
    <xf numFmtId="0" fontId="0" fillId="33" borderId="0" xfId="0" applyFill="1"/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left" vertical="top" wrapText="1"/>
    </xf>
    <xf numFmtId="164" fontId="23" fillId="33" borderId="10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right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18" fillId="0" borderId="0" xfId="0" applyFont="1" applyAlignment="1">
      <alignment wrapText="1"/>
    </xf>
    <xf numFmtId="3" fontId="23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right" wrapText="1"/>
    </xf>
    <xf numFmtId="0" fontId="23" fillId="33" borderId="12" xfId="0" applyFont="1" applyFill="1" applyBorder="1" applyAlignment="1">
      <alignment horizontal="right" wrapText="1"/>
    </xf>
    <xf numFmtId="0" fontId="23" fillId="33" borderId="13" xfId="0" applyFont="1" applyFill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opLeftCell="D2" workbookViewId="0">
      <selection activeCell="M16" sqref="M16"/>
    </sheetView>
  </sheetViews>
  <sheetFormatPr defaultRowHeight="15" x14ac:dyDescent="0.25"/>
  <cols>
    <col min="1" max="1" width="3.5703125" bestFit="1" customWidth="1"/>
    <col min="2" max="2" width="33.85546875" bestFit="1" customWidth="1"/>
    <col min="3" max="3" width="5" bestFit="1" customWidth="1"/>
    <col min="4" max="4" width="35.28515625" bestFit="1" customWidth="1"/>
    <col min="5" max="5" width="9" bestFit="1" customWidth="1"/>
    <col min="6" max="6" width="15.28515625" bestFit="1" customWidth="1"/>
    <col min="7" max="7" width="36.5703125" bestFit="1" customWidth="1"/>
    <col min="8" max="8" width="5.42578125" bestFit="1" customWidth="1"/>
    <col min="9" max="9" width="9.85546875" bestFit="1" customWidth="1"/>
    <col min="10" max="10" width="9.7109375" bestFit="1" customWidth="1"/>
    <col min="11" max="11" width="32.42578125" bestFit="1" customWidth="1"/>
    <col min="12" max="12" width="36.5703125" bestFit="1" customWidth="1"/>
    <col min="13" max="13" width="14.5703125" bestFit="1" customWidth="1"/>
    <col min="14" max="15" width="36.5703125" bestFit="1" customWidth="1"/>
  </cols>
  <sheetData>
    <row r="1" spans="1:16" ht="31.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x14ac:dyDescent="0.25">
      <c r="A2" s="17" t="s">
        <v>1</v>
      </c>
      <c r="B2" s="17"/>
      <c r="C2" s="2" t="s">
        <v>2</v>
      </c>
      <c r="D2" s="2" t="s">
        <v>3</v>
      </c>
    </row>
    <row r="3" spans="1:16" x14ac:dyDescent="0.25">
      <c r="A3" s="17" t="s">
        <v>4</v>
      </c>
      <c r="B3" s="17"/>
      <c r="C3" s="2" t="s">
        <v>2</v>
      </c>
      <c r="D3" s="2" t="s">
        <v>5</v>
      </c>
    </row>
    <row r="4" spans="1:16" x14ac:dyDescent="0.25">
      <c r="A4" s="17" t="s">
        <v>6</v>
      </c>
      <c r="B4" s="17"/>
      <c r="C4" s="2" t="s">
        <v>2</v>
      </c>
      <c r="D4" s="2" t="s">
        <v>7</v>
      </c>
    </row>
    <row r="5" spans="1:16" x14ac:dyDescent="0.25">
      <c r="A5" s="17" t="s">
        <v>8</v>
      </c>
      <c r="B5" s="17"/>
      <c r="C5" s="2" t="s">
        <v>2</v>
      </c>
      <c r="D5" s="2" t="s">
        <v>9</v>
      </c>
    </row>
    <row r="6" spans="1:16" x14ac:dyDescent="0.25">
      <c r="A6" s="17" t="s">
        <v>10</v>
      </c>
      <c r="B6" s="17"/>
      <c r="C6" s="2" t="s">
        <v>2</v>
      </c>
      <c r="D6" s="2" t="s">
        <v>11</v>
      </c>
    </row>
    <row r="7" spans="1:16" x14ac:dyDescent="0.25">
      <c r="A7" s="17" t="s">
        <v>12</v>
      </c>
      <c r="B7" s="17"/>
      <c r="C7" s="2" t="s">
        <v>2</v>
      </c>
      <c r="D7" s="2"/>
    </row>
    <row r="8" spans="1:16" x14ac:dyDescent="0.25">
      <c r="A8" s="17" t="s">
        <v>13</v>
      </c>
      <c r="B8" s="17"/>
      <c r="C8" s="2" t="s">
        <v>2</v>
      </c>
      <c r="D8" s="2"/>
    </row>
    <row r="9" spans="1:16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1" spans="1:16" ht="30" customHeight="1" x14ac:dyDescent="0.25">
      <c r="A11" s="20" t="s">
        <v>15</v>
      </c>
      <c r="B11" s="21"/>
      <c r="C11" s="22"/>
      <c r="D11" s="23" t="s">
        <v>16</v>
      </c>
      <c r="E11" s="23" t="s">
        <v>17</v>
      </c>
      <c r="F11" s="23" t="s">
        <v>18</v>
      </c>
      <c r="G11" s="23" t="s">
        <v>19</v>
      </c>
      <c r="H11" s="20" t="s">
        <v>20</v>
      </c>
      <c r="I11" s="21"/>
      <c r="J11" s="22"/>
      <c r="K11" s="23" t="s">
        <v>21</v>
      </c>
      <c r="L11" s="23" t="s">
        <v>22</v>
      </c>
      <c r="M11" s="23" t="s">
        <v>23</v>
      </c>
      <c r="N11" s="23" t="s">
        <v>24</v>
      </c>
      <c r="O11" s="23" t="s">
        <v>25</v>
      </c>
      <c r="P11" s="3"/>
    </row>
    <row r="12" spans="1:16" ht="21" customHeight="1" x14ac:dyDescent="0.25">
      <c r="A12" s="23" t="s">
        <v>26</v>
      </c>
      <c r="B12" s="23" t="s">
        <v>27</v>
      </c>
      <c r="C12" s="23" t="s">
        <v>28</v>
      </c>
      <c r="D12" s="24"/>
      <c r="E12" s="24"/>
      <c r="F12" s="24"/>
      <c r="G12" s="24"/>
      <c r="H12" s="23" t="s">
        <v>29</v>
      </c>
      <c r="I12" s="20" t="s">
        <v>30</v>
      </c>
      <c r="J12" s="22"/>
      <c r="K12" s="24"/>
      <c r="L12" s="24"/>
      <c r="M12" s="24"/>
      <c r="N12" s="24"/>
      <c r="O12" s="24"/>
      <c r="P12" s="3"/>
    </row>
    <row r="13" spans="1:16" x14ac:dyDescent="0.25">
      <c r="A13" s="25"/>
      <c r="B13" s="25"/>
      <c r="C13" s="25"/>
      <c r="D13" s="25"/>
      <c r="E13" s="25"/>
      <c r="F13" s="25"/>
      <c r="G13" s="25"/>
      <c r="H13" s="25"/>
      <c r="I13" s="4" t="s">
        <v>31</v>
      </c>
      <c r="J13" s="4" t="s">
        <v>32</v>
      </c>
      <c r="K13" s="25"/>
      <c r="L13" s="25"/>
      <c r="M13" s="25"/>
      <c r="N13" s="25"/>
      <c r="O13" s="25"/>
      <c r="P13" s="3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/>
      <c r="P14" s="3"/>
    </row>
    <row r="15" spans="1:16" x14ac:dyDescent="0.25">
      <c r="A15" s="31" t="s">
        <v>34</v>
      </c>
      <c r="B15" s="32"/>
      <c r="C15" s="32"/>
      <c r="D15" s="33"/>
      <c r="E15" s="11">
        <v>0</v>
      </c>
      <c r="F15" s="31"/>
      <c r="G15" s="32"/>
      <c r="H15" s="32"/>
      <c r="I15" s="32"/>
      <c r="J15" s="32"/>
      <c r="K15" s="32"/>
      <c r="L15" s="33"/>
      <c r="M15" s="11">
        <v>0</v>
      </c>
      <c r="N15" s="26"/>
      <c r="O15" s="27"/>
      <c r="P15" s="28"/>
    </row>
    <row r="17" spans="1:14" ht="114.75" customHeight="1" x14ac:dyDescent="0.25">
      <c r="A17" s="15"/>
      <c r="B17" s="29" t="s">
        <v>35</v>
      </c>
      <c r="C17" s="29"/>
      <c r="D17" s="29"/>
      <c r="E17" s="29"/>
      <c r="F17" s="30"/>
      <c r="G17" s="30"/>
      <c r="H17" s="30"/>
      <c r="I17" s="30"/>
      <c r="J17" s="29" t="s">
        <v>36</v>
      </c>
      <c r="K17" s="29"/>
      <c r="L17" s="29"/>
      <c r="M17" s="29"/>
      <c r="N17" s="15"/>
    </row>
  </sheetData>
  <autoFilter ref="A14:P14"/>
  <mergeCells count="31">
    <mergeCell ref="C12:C13"/>
    <mergeCell ref="H12:H13"/>
    <mergeCell ref="I12:J12"/>
    <mergeCell ref="N15:P15"/>
    <mergeCell ref="B17:E17"/>
    <mergeCell ref="F17:I17"/>
    <mergeCell ref="J17:M17"/>
    <mergeCell ref="A15:D15"/>
    <mergeCell ref="F15:L15"/>
    <mergeCell ref="A7:B7"/>
    <mergeCell ref="A8:B8"/>
    <mergeCell ref="B9:O9"/>
    <mergeCell ref="A11:C11"/>
    <mergeCell ref="D11:D13"/>
    <mergeCell ref="E11:E13"/>
    <mergeCell ref="F11:F13"/>
    <mergeCell ref="G11:G13"/>
    <mergeCell ref="H11:J11"/>
    <mergeCell ref="K11:K13"/>
    <mergeCell ref="L11:L13"/>
    <mergeCell ref="M11:M13"/>
    <mergeCell ref="N11:N13"/>
    <mergeCell ref="O11:O13"/>
    <mergeCell ref="A12:A13"/>
    <mergeCell ref="B12:B13"/>
    <mergeCell ref="A6:B6"/>
    <mergeCell ref="A1:N1"/>
    <mergeCell ref="A2:B2"/>
    <mergeCell ref="A3:B3"/>
    <mergeCell ref="A4:B4"/>
    <mergeCell ref="A5:B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topLeftCell="E32" workbookViewId="0">
      <selection activeCell="O40" sqref="O40"/>
    </sheetView>
  </sheetViews>
  <sheetFormatPr defaultRowHeight="15" x14ac:dyDescent="0.25"/>
  <cols>
    <col min="1" max="1" width="4" bestFit="1" customWidth="1"/>
    <col min="2" max="2" width="33.85546875" bestFit="1" customWidth="1"/>
    <col min="3" max="3" width="6" bestFit="1" customWidth="1"/>
    <col min="4" max="5" width="36.5703125" bestFit="1" customWidth="1"/>
    <col min="6" max="6" width="9.5703125" bestFit="1" customWidth="1"/>
    <col min="7" max="7" width="9.42578125" bestFit="1" customWidth="1"/>
    <col min="8" max="8" width="14.85546875" bestFit="1" customWidth="1"/>
    <col min="9" max="9" width="6.28515625" bestFit="1" customWidth="1"/>
    <col min="10" max="10" width="19.85546875" bestFit="1" customWidth="1"/>
    <col min="11" max="11" width="15.140625" bestFit="1" customWidth="1"/>
    <col min="12" max="12" width="16.42578125" bestFit="1" customWidth="1"/>
    <col min="13" max="13" width="11.85546875" bestFit="1" customWidth="1"/>
    <col min="14" max="14" width="36.5703125" bestFit="1" customWidth="1"/>
    <col min="15" max="15" width="14.85546875" bestFit="1" customWidth="1"/>
    <col min="16" max="17" width="36.5703125" bestFit="1" customWidth="1"/>
  </cols>
  <sheetData>
    <row r="1" spans="1:17" ht="31.5" customHeight="1" x14ac:dyDescent="0.25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x14ac:dyDescent="0.25">
      <c r="A2" s="17" t="s">
        <v>1</v>
      </c>
      <c r="B2" s="17"/>
      <c r="C2" s="2" t="s">
        <v>2</v>
      </c>
      <c r="D2" s="2" t="s">
        <v>3</v>
      </c>
    </row>
    <row r="3" spans="1:17" x14ac:dyDescent="0.25">
      <c r="A3" s="17" t="s">
        <v>4</v>
      </c>
      <c r="B3" s="17"/>
      <c r="C3" s="2" t="s">
        <v>2</v>
      </c>
      <c r="D3" s="2" t="s">
        <v>5</v>
      </c>
    </row>
    <row r="4" spans="1:17" x14ac:dyDescent="0.25">
      <c r="A4" s="17" t="s">
        <v>6</v>
      </c>
      <c r="B4" s="17"/>
      <c r="C4" s="2" t="s">
        <v>2</v>
      </c>
      <c r="D4" s="2" t="s">
        <v>7</v>
      </c>
    </row>
    <row r="5" spans="1:17" x14ac:dyDescent="0.25">
      <c r="A5" s="17" t="s">
        <v>8</v>
      </c>
      <c r="B5" s="17"/>
      <c r="C5" s="2" t="s">
        <v>2</v>
      </c>
      <c r="D5" s="2" t="s">
        <v>9</v>
      </c>
    </row>
    <row r="6" spans="1:17" x14ac:dyDescent="0.25">
      <c r="A6" s="17" t="s">
        <v>10</v>
      </c>
      <c r="B6" s="17"/>
      <c r="C6" s="2" t="s">
        <v>2</v>
      </c>
      <c r="D6" s="2" t="s">
        <v>11</v>
      </c>
    </row>
    <row r="7" spans="1:17" x14ac:dyDescent="0.25">
      <c r="A7" s="17" t="s">
        <v>12</v>
      </c>
      <c r="B7" s="17"/>
      <c r="C7" s="2" t="s">
        <v>2</v>
      </c>
      <c r="D7" s="2"/>
    </row>
    <row r="8" spans="1:17" x14ac:dyDescent="0.25">
      <c r="A8" s="17" t="s">
        <v>13</v>
      </c>
      <c r="B8" s="17"/>
      <c r="C8" s="2" t="s">
        <v>2</v>
      </c>
      <c r="D8" s="2"/>
    </row>
    <row r="9" spans="1:17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1" spans="1:17" ht="24" customHeight="1" x14ac:dyDescent="0.25">
      <c r="A11" s="20" t="s">
        <v>15</v>
      </c>
      <c r="B11" s="21"/>
      <c r="C11" s="22"/>
      <c r="D11" s="23" t="s">
        <v>16</v>
      </c>
      <c r="E11" s="23" t="s">
        <v>118</v>
      </c>
      <c r="F11" s="23" t="s">
        <v>117</v>
      </c>
      <c r="G11" s="23" t="s">
        <v>116</v>
      </c>
      <c r="H11" s="23" t="s">
        <v>115</v>
      </c>
      <c r="I11" s="20" t="s">
        <v>15</v>
      </c>
      <c r="J11" s="21"/>
      <c r="K11" s="21"/>
      <c r="L11" s="21"/>
      <c r="M11" s="22"/>
      <c r="N11" s="23" t="s">
        <v>114</v>
      </c>
      <c r="O11" s="23" t="s">
        <v>23</v>
      </c>
      <c r="P11" s="23" t="s">
        <v>24</v>
      </c>
      <c r="Q11" s="23" t="s">
        <v>25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5"/>
      <c r="E12" s="25"/>
      <c r="F12" s="25"/>
      <c r="G12" s="25"/>
      <c r="H12" s="25"/>
      <c r="I12" s="4" t="s">
        <v>113</v>
      </c>
      <c r="J12" s="4" t="s">
        <v>112</v>
      </c>
      <c r="K12" s="4" t="s">
        <v>111</v>
      </c>
      <c r="L12" s="4" t="s">
        <v>110</v>
      </c>
      <c r="M12" s="4" t="s">
        <v>109</v>
      </c>
      <c r="N12" s="25"/>
      <c r="O12" s="25"/>
      <c r="P12" s="25"/>
      <c r="Q12" s="25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ht="60" x14ac:dyDescent="0.25">
      <c r="A14" s="6">
        <v>1</v>
      </c>
      <c r="B14" s="7" t="s">
        <v>108</v>
      </c>
      <c r="C14" s="8">
        <v>1</v>
      </c>
      <c r="D14" s="7" t="s">
        <v>107</v>
      </c>
      <c r="E14" s="7" t="s">
        <v>33</v>
      </c>
      <c r="F14" s="10"/>
      <c r="G14" s="7" t="s">
        <v>33</v>
      </c>
      <c r="H14" s="6">
        <v>2021</v>
      </c>
      <c r="I14" s="10" t="s">
        <v>33</v>
      </c>
      <c r="J14" s="10" t="s">
        <v>33</v>
      </c>
      <c r="K14" s="10" t="s">
        <v>33</v>
      </c>
      <c r="L14" s="10" t="s">
        <v>33</v>
      </c>
      <c r="M14" s="10" t="s">
        <v>33</v>
      </c>
      <c r="N14" s="10" t="s">
        <v>39</v>
      </c>
      <c r="O14" s="9">
        <v>2650000</v>
      </c>
      <c r="P14" s="10" t="s">
        <v>87</v>
      </c>
      <c r="Q14" s="10" t="s">
        <v>86</v>
      </c>
    </row>
    <row r="15" spans="1:17" ht="60" x14ac:dyDescent="0.25">
      <c r="A15" s="6">
        <v>2</v>
      </c>
      <c r="B15" s="7" t="s">
        <v>106</v>
      </c>
      <c r="C15" s="8">
        <v>1</v>
      </c>
      <c r="D15" s="7" t="s">
        <v>105</v>
      </c>
      <c r="E15" s="7" t="s">
        <v>33</v>
      </c>
      <c r="F15" s="10"/>
      <c r="G15" s="7" t="s">
        <v>33</v>
      </c>
      <c r="H15" s="6">
        <v>2021</v>
      </c>
      <c r="I15" s="10" t="s">
        <v>33</v>
      </c>
      <c r="J15" s="10" t="s">
        <v>33</v>
      </c>
      <c r="K15" s="10" t="s">
        <v>33</v>
      </c>
      <c r="L15" s="10" t="s">
        <v>33</v>
      </c>
      <c r="M15" s="10" t="s">
        <v>33</v>
      </c>
      <c r="N15" s="10" t="s">
        <v>39</v>
      </c>
      <c r="O15" s="9">
        <v>3800000</v>
      </c>
      <c r="P15" s="10" t="s">
        <v>87</v>
      </c>
      <c r="Q15" s="10" t="s">
        <v>86</v>
      </c>
    </row>
    <row r="16" spans="1:17" ht="60" x14ac:dyDescent="0.25">
      <c r="A16" s="6">
        <v>3</v>
      </c>
      <c r="B16" s="7" t="s">
        <v>104</v>
      </c>
      <c r="C16" s="8">
        <v>1</v>
      </c>
      <c r="D16" s="7" t="s">
        <v>51</v>
      </c>
      <c r="E16" s="7" t="s">
        <v>102</v>
      </c>
      <c r="F16" s="10">
        <v>1</v>
      </c>
      <c r="G16" s="7" t="s">
        <v>43</v>
      </c>
      <c r="H16" s="6">
        <v>2021</v>
      </c>
      <c r="I16" s="10" t="s">
        <v>33</v>
      </c>
      <c r="J16" s="10" t="s">
        <v>33</v>
      </c>
      <c r="K16" s="10" t="s">
        <v>33</v>
      </c>
      <c r="L16" s="10" t="s">
        <v>33</v>
      </c>
      <c r="M16" s="10" t="s">
        <v>33</v>
      </c>
      <c r="N16" s="10" t="s">
        <v>39</v>
      </c>
      <c r="O16" s="9">
        <v>5859000</v>
      </c>
      <c r="P16" s="10" t="s">
        <v>91</v>
      </c>
      <c r="Q16" s="10" t="s">
        <v>86</v>
      </c>
    </row>
    <row r="17" spans="1:17" ht="60" x14ac:dyDescent="0.25">
      <c r="A17" s="6">
        <v>4</v>
      </c>
      <c r="B17" s="7" t="s">
        <v>103</v>
      </c>
      <c r="C17" s="8">
        <v>2</v>
      </c>
      <c r="D17" s="7" t="s">
        <v>51</v>
      </c>
      <c r="E17" s="7" t="s">
        <v>102</v>
      </c>
      <c r="F17" s="10">
        <v>1</v>
      </c>
      <c r="G17" s="7" t="s">
        <v>43</v>
      </c>
      <c r="H17" s="6">
        <v>2021</v>
      </c>
      <c r="I17" s="10" t="s">
        <v>33</v>
      </c>
      <c r="J17" s="10" t="s">
        <v>33</v>
      </c>
      <c r="K17" s="10" t="s">
        <v>33</v>
      </c>
      <c r="L17" s="10" t="s">
        <v>33</v>
      </c>
      <c r="M17" s="10" t="s">
        <v>33</v>
      </c>
      <c r="N17" s="10" t="s">
        <v>39</v>
      </c>
      <c r="O17" s="9">
        <v>5859000</v>
      </c>
      <c r="P17" s="10" t="s">
        <v>91</v>
      </c>
      <c r="Q17" s="10" t="s">
        <v>86</v>
      </c>
    </row>
    <row r="18" spans="1:17" ht="60" x14ac:dyDescent="0.25">
      <c r="A18" s="6">
        <v>5</v>
      </c>
      <c r="B18" s="7" t="s">
        <v>101</v>
      </c>
      <c r="C18" s="8">
        <v>1</v>
      </c>
      <c r="D18" s="7" t="s">
        <v>99</v>
      </c>
      <c r="E18" s="7" t="s">
        <v>77</v>
      </c>
      <c r="F18" s="10">
        <v>1</v>
      </c>
      <c r="G18" s="7" t="s">
        <v>43</v>
      </c>
      <c r="H18" s="6">
        <v>2021</v>
      </c>
      <c r="I18" s="10" t="s">
        <v>33</v>
      </c>
      <c r="J18" s="10" t="s">
        <v>33</v>
      </c>
      <c r="K18" s="10" t="s">
        <v>33</v>
      </c>
      <c r="L18" s="10" t="s">
        <v>33</v>
      </c>
      <c r="M18" s="10" t="s">
        <v>33</v>
      </c>
      <c r="N18" s="10" t="s">
        <v>39</v>
      </c>
      <c r="O18" s="9">
        <v>1850000</v>
      </c>
      <c r="P18" s="10" t="s">
        <v>91</v>
      </c>
      <c r="Q18" s="10" t="s">
        <v>86</v>
      </c>
    </row>
    <row r="19" spans="1:17" ht="60" x14ac:dyDescent="0.25">
      <c r="A19" s="6">
        <v>6</v>
      </c>
      <c r="B19" s="7" t="s">
        <v>100</v>
      </c>
      <c r="C19" s="8">
        <v>2</v>
      </c>
      <c r="D19" s="7" t="s">
        <v>99</v>
      </c>
      <c r="E19" s="7" t="s">
        <v>77</v>
      </c>
      <c r="F19" s="10">
        <v>1</v>
      </c>
      <c r="G19" s="7" t="s">
        <v>43</v>
      </c>
      <c r="H19" s="6">
        <v>2021</v>
      </c>
      <c r="I19" s="10" t="s">
        <v>33</v>
      </c>
      <c r="J19" s="10" t="s">
        <v>33</v>
      </c>
      <c r="K19" s="10" t="s">
        <v>33</v>
      </c>
      <c r="L19" s="10" t="s">
        <v>33</v>
      </c>
      <c r="M19" s="10" t="s">
        <v>33</v>
      </c>
      <c r="N19" s="10" t="s">
        <v>39</v>
      </c>
      <c r="O19" s="9">
        <v>1850000</v>
      </c>
      <c r="P19" s="10" t="s">
        <v>91</v>
      </c>
      <c r="Q19" s="10" t="s">
        <v>86</v>
      </c>
    </row>
    <row r="20" spans="1:17" ht="60" x14ac:dyDescent="0.25">
      <c r="A20" s="6">
        <v>7</v>
      </c>
      <c r="B20" s="7" t="s">
        <v>98</v>
      </c>
      <c r="C20" s="8">
        <v>1</v>
      </c>
      <c r="D20" s="7" t="s">
        <v>96</v>
      </c>
      <c r="E20" s="7" t="s">
        <v>95</v>
      </c>
      <c r="F20" s="10" t="s">
        <v>33</v>
      </c>
      <c r="G20" s="7" t="s">
        <v>43</v>
      </c>
      <c r="H20" s="6">
        <v>2021</v>
      </c>
      <c r="I20" s="10" t="s">
        <v>33</v>
      </c>
      <c r="J20" s="10" t="s">
        <v>33</v>
      </c>
      <c r="K20" s="10" t="s">
        <v>33</v>
      </c>
      <c r="L20" s="10" t="s">
        <v>33</v>
      </c>
      <c r="M20" s="10" t="s">
        <v>33</v>
      </c>
      <c r="N20" s="10" t="s">
        <v>39</v>
      </c>
      <c r="O20" s="9">
        <v>741000</v>
      </c>
      <c r="P20" s="10" t="s">
        <v>91</v>
      </c>
      <c r="Q20" s="10" t="s">
        <v>86</v>
      </c>
    </row>
    <row r="21" spans="1:17" ht="60" x14ac:dyDescent="0.25">
      <c r="A21" s="6">
        <v>8</v>
      </c>
      <c r="B21" s="7" t="s">
        <v>97</v>
      </c>
      <c r="C21" s="8">
        <v>2</v>
      </c>
      <c r="D21" s="7" t="s">
        <v>96</v>
      </c>
      <c r="E21" s="7" t="s">
        <v>95</v>
      </c>
      <c r="F21" s="10" t="s">
        <v>33</v>
      </c>
      <c r="G21" s="7" t="s">
        <v>43</v>
      </c>
      <c r="H21" s="6">
        <v>2021</v>
      </c>
      <c r="I21" s="10" t="s">
        <v>33</v>
      </c>
      <c r="J21" s="10" t="s">
        <v>33</v>
      </c>
      <c r="K21" s="10" t="s">
        <v>33</v>
      </c>
      <c r="L21" s="10" t="s">
        <v>33</v>
      </c>
      <c r="M21" s="10" t="s">
        <v>33</v>
      </c>
      <c r="N21" s="10" t="s">
        <v>39</v>
      </c>
      <c r="O21" s="9">
        <v>741000</v>
      </c>
      <c r="P21" s="10" t="s">
        <v>91</v>
      </c>
      <c r="Q21" s="10" t="s">
        <v>86</v>
      </c>
    </row>
    <row r="22" spans="1:17" ht="60" x14ac:dyDescent="0.25">
      <c r="A22" s="6">
        <v>9</v>
      </c>
      <c r="B22" s="7" t="s">
        <v>94</v>
      </c>
      <c r="C22" s="8">
        <v>1</v>
      </c>
      <c r="D22" s="7" t="s">
        <v>45</v>
      </c>
      <c r="E22" s="7" t="s">
        <v>92</v>
      </c>
      <c r="F22" s="10" t="s">
        <v>33</v>
      </c>
      <c r="G22" s="7" t="s">
        <v>43</v>
      </c>
      <c r="H22" s="6">
        <v>2021</v>
      </c>
      <c r="I22" s="10" t="s">
        <v>33</v>
      </c>
      <c r="J22" s="10" t="s">
        <v>33</v>
      </c>
      <c r="K22" s="10" t="s">
        <v>33</v>
      </c>
      <c r="L22" s="10" t="s">
        <v>33</v>
      </c>
      <c r="M22" s="10" t="s">
        <v>33</v>
      </c>
      <c r="N22" s="10" t="s">
        <v>39</v>
      </c>
      <c r="O22" s="9">
        <v>3000000</v>
      </c>
      <c r="P22" s="10" t="s">
        <v>91</v>
      </c>
      <c r="Q22" s="10" t="s">
        <v>86</v>
      </c>
    </row>
    <row r="23" spans="1:17" ht="60" x14ac:dyDescent="0.25">
      <c r="A23" s="6">
        <v>10</v>
      </c>
      <c r="B23" s="7" t="s">
        <v>93</v>
      </c>
      <c r="C23" s="8">
        <v>2</v>
      </c>
      <c r="D23" s="7" t="s">
        <v>45</v>
      </c>
      <c r="E23" s="7" t="s">
        <v>92</v>
      </c>
      <c r="F23" s="10" t="s">
        <v>33</v>
      </c>
      <c r="G23" s="7" t="s">
        <v>43</v>
      </c>
      <c r="H23" s="6">
        <v>2021</v>
      </c>
      <c r="I23" s="10" t="s">
        <v>33</v>
      </c>
      <c r="J23" s="10" t="s">
        <v>33</v>
      </c>
      <c r="K23" s="10" t="s">
        <v>33</v>
      </c>
      <c r="L23" s="10" t="s">
        <v>33</v>
      </c>
      <c r="M23" s="10" t="s">
        <v>33</v>
      </c>
      <c r="N23" s="10" t="s">
        <v>39</v>
      </c>
      <c r="O23" s="9">
        <v>3000000</v>
      </c>
      <c r="P23" s="10" t="s">
        <v>91</v>
      </c>
      <c r="Q23" s="10" t="s">
        <v>86</v>
      </c>
    </row>
    <row r="24" spans="1:17" ht="60" x14ac:dyDescent="0.25">
      <c r="A24" s="6">
        <v>11</v>
      </c>
      <c r="B24" s="7" t="s">
        <v>90</v>
      </c>
      <c r="C24" s="8">
        <v>1</v>
      </c>
      <c r="D24" s="7" t="s">
        <v>40</v>
      </c>
      <c r="E24" s="7" t="s">
        <v>89</v>
      </c>
      <c r="F24" s="10"/>
      <c r="G24" s="7" t="s">
        <v>88</v>
      </c>
      <c r="H24" s="6">
        <v>2021</v>
      </c>
      <c r="I24" s="10" t="s">
        <v>33</v>
      </c>
      <c r="J24" s="10" t="s">
        <v>33</v>
      </c>
      <c r="K24" s="10" t="s">
        <v>33</v>
      </c>
      <c r="L24" s="10" t="s">
        <v>33</v>
      </c>
      <c r="M24" s="10" t="s">
        <v>33</v>
      </c>
      <c r="N24" s="10" t="s">
        <v>39</v>
      </c>
      <c r="O24" s="9">
        <v>15000000</v>
      </c>
      <c r="P24" s="10" t="s">
        <v>87</v>
      </c>
      <c r="Q24" s="10" t="s">
        <v>86</v>
      </c>
    </row>
    <row r="25" spans="1:17" ht="60" x14ac:dyDescent="0.25">
      <c r="A25" s="6">
        <v>12</v>
      </c>
      <c r="B25" s="7" t="s">
        <v>85</v>
      </c>
      <c r="C25" s="8">
        <v>1</v>
      </c>
      <c r="D25" s="7" t="s">
        <v>40</v>
      </c>
      <c r="E25" s="7" t="s">
        <v>33</v>
      </c>
      <c r="F25" s="10"/>
      <c r="G25" s="7" t="s">
        <v>33</v>
      </c>
      <c r="H25" s="6">
        <v>2021</v>
      </c>
      <c r="I25" s="10" t="s">
        <v>33</v>
      </c>
      <c r="J25" s="10" t="s">
        <v>33</v>
      </c>
      <c r="K25" s="10" t="s">
        <v>33</v>
      </c>
      <c r="L25" s="10" t="s">
        <v>33</v>
      </c>
      <c r="M25" s="10" t="s">
        <v>33</v>
      </c>
      <c r="N25" s="10" t="s">
        <v>39</v>
      </c>
      <c r="O25" s="9">
        <v>12650000</v>
      </c>
      <c r="P25" s="10" t="s">
        <v>84</v>
      </c>
      <c r="Q25" s="10" t="s">
        <v>83</v>
      </c>
    </row>
    <row r="26" spans="1:17" ht="60" x14ac:dyDescent="0.25">
      <c r="A26" s="6">
        <v>13</v>
      </c>
      <c r="B26" s="7" t="s">
        <v>82</v>
      </c>
      <c r="C26" s="8">
        <v>1</v>
      </c>
      <c r="D26" s="7" t="s">
        <v>40</v>
      </c>
      <c r="E26" s="7" t="s">
        <v>33</v>
      </c>
      <c r="F26" s="10"/>
      <c r="G26" s="7" t="s">
        <v>33</v>
      </c>
      <c r="H26" s="6">
        <v>2021</v>
      </c>
      <c r="I26" s="10" t="s">
        <v>33</v>
      </c>
      <c r="J26" s="10" t="s">
        <v>33</v>
      </c>
      <c r="K26" s="10" t="s">
        <v>33</v>
      </c>
      <c r="L26" s="10" t="s">
        <v>33</v>
      </c>
      <c r="M26" s="10" t="s">
        <v>33</v>
      </c>
      <c r="N26" s="10" t="s">
        <v>39</v>
      </c>
      <c r="O26" s="9">
        <v>12650000</v>
      </c>
      <c r="P26" s="10" t="s">
        <v>81</v>
      </c>
      <c r="Q26" s="10" t="s">
        <v>80</v>
      </c>
    </row>
    <row r="27" spans="1:17" ht="60" x14ac:dyDescent="0.25">
      <c r="A27" s="6">
        <v>14</v>
      </c>
      <c r="B27" s="7" t="s">
        <v>79</v>
      </c>
      <c r="C27" s="8">
        <v>1</v>
      </c>
      <c r="D27" s="7" t="s">
        <v>78</v>
      </c>
      <c r="E27" s="7" t="s">
        <v>77</v>
      </c>
      <c r="F27" s="10"/>
      <c r="G27" s="7" t="s">
        <v>76</v>
      </c>
      <c r="H27" s="6">
        <v>2021</v>
      </c>
      <c r="I27" s="10" t="s">
        <v>75</v>
      </c>
      <c r="J27" s="10" t="s">
        <v>75</v>
      </c>
      <c r="K27" s="10" t="s">
        <v>75</v>
      </c>
      <c r="L27" s="10" t="s">
        <v>75</v>
      </c>
      <c r="M27" s="10" t="s">
        <v>75</v>
      </c>
      <c r="N27" s="10" t="s">
        <v>39</v>
      </c>
      <c r="O27" s="9">
        <v>3175000</v>
      </c>
      <c r="P27" s="10" t="s">
        <v>71</v>
      </c>
      <c r="Q27" s="10" t="s">
        <v>68</v>
      </c>
    </row>
    <row r="28" spans="1:17" ht="60" x14ac:dyDescent="0.25">
      <c r="A28" s="6">
        <v>15</v>
      </c>
      <c r="B28" s="7" t="s">
        <v>74</v>
      </c>
      <c r="C28" s="8">
        <v>1</v>
      </c>
      <c r="D28" s="7" t="s">
        <v>45</v>
      </c>
      <c r="E28" s="7" t="s">
        <v>73</v>
      </c>
      <c r="F28" s="10"/>
      <c r="G28" s="7" t="s">
        <v>43</v>
      </c>
      <c r="H28" s="6">
        <v>2021</v>
      </c>
      <c r="I28" s="10" t="s">
        <v>72</v>
      </c>
      <c r="J28" s="10" t="s">
        <v>72</v>
      </c>
      <c r="K28" s="10" t="s">
        <v>72</v>
      </c>
      <c r="L28" s="10" t="s">
        <v>72</v>
      </c>
      <c r="M28" s="10" t="s">
        <v>72</v>
      </c>
      <c r="N28" s="10" t="s">
        <v>39</v>
      </c>
      <c r="O28" s="9">
        <v>3600000</v>
      </c>
      <c r="P28" s="10" t="s">
        <v>71</v>
      </c>
      <c r="Q28" s="10" t="s">
        <v>68</v>
      </c>
    </row>
    <row r="29" spans="1:17" ht="60" x14ac:dyDescent="0.25">
      <c r="A29" s="6">
        <v>16</v>
      </c>
      <c r="B29" s="7" t="s">
        <v>70</v>
      </c>
      <c r="C29" s="8">
        <v>1</v>
      </c>
      <c r="D29" s="7" t="s">
        <v>40</v>
      </c>
      <c r="E29" s="7" t="s">
        <v>33</v>
      </c>
      <c r="F29" s="10"/>
      <c r="G29" s="7" t="s">
        <v>33</v>
      </c>
      <c r="H29" s="6">
        <v>2021</v>
      </c>
      <c r="I29" s="10" t="s">
        <v>33</v>
      </c>
      <c r="J29" s="10" t="s">
        <v>33</v>
      </c>
      <c r="K29" s="10" t="s">
        <v>33</v>
      </c>
      <c r="L29" s="10" t="s">
        <v>33</v>
      </c>
      <c r="M29" s="10" t="s">
        <v>33</v>
      </c>
      <c r="N29" s="10" t="s">
        <v>39</v>
      </c>
      <c r="O29" s="9">
        <v>12650000</v>
      </c>
      <c r="P29" s="10" t="s">
        <v>69</v>
      </c>
      <c r="Q29" s="10" t="s">
        <v>68</v>
      </c>
    </row>
    <row r="30" spans="1:17" ht="60" x14ac:dyDescent="0.25">
      <c r="A30" s="6">
        <v>17</v>
      </c>
      <c r="B30" s="7" t="s">
        <v>67</v>
      </c>
      <c r="C30" s="8">
        <v>1</v>
      </c>
      <c r="D30" s="7" t="s">
        <v>66</v>
      </c>
      <c r="E30" s="7" t="s">
        <v>33</v>
      </c>
      <c r="F30" s="10"/>
      <c r="G30" s="7" t="s">
        <v>33</v>
      </c>
      <c r="H30" s="6">
        <v>2021</v>
      </c>
      <c r="I30" s="10" t="s">
        <v>33</v>
      </c>
      <c r="J30" s="10" t="s">
        <v>33</v>
      </c>
      <c r="K30" s="10" t="s">
        <v>33</v>
      </c>
      <c r="L30" s="10" t="s">
        <v>33</v>
      </c>
      <c r="M30" s="10" t="s">
        <v>33</v>
      </c>
      <c r="N30" s="10" t="s">
        <v>39</v>
      </c>
      <c r="O30" s="9">
        <v>10000000</v>
      </c>
      <c r="P30" s="10" t="s">
        <v>65</v>
      </c>
      <c r="Q30" s="10" t="s">
        <v>62</v>
      </c>
    </row>
    <row r="31" spans="1:17" ht="60" x14ac:dyDescent="0.25">
      <c r="A31" s="6">
        <v>18</v>
      </c>
      <c r="B31" s="7" t="s">
        <v>64</v>
      </c>
      <c r="C31" s="8">
        <v>1</v>
      </c>
      <c r="D31" s="7" t="s">
        <v>40</v>
      </c>
      <c r="E31" s="7" t="s">
        <v>33</v>
      </c>
      <c r="F31" s="10"/>
      <c r="G31" s="7" t="s">
        <v>33</v>
      </c>
      <c r="H31" s="6">
        <v>2021</v>
      </c>
      <c r="I31" s="10" t="s">
        <v>33</v>
      </c>
      <c r="J31" s="10" t="s">
        <v>33</v>
      </c>
      <c r="K31" s="10" t="s">
        <v>33</v>
      </c>
      <c r="L31" s="10" t="s">
        <v>33</v>
      </c>
      <c r="M31" s="10" t="s">
        <v>33</v>
      </c>
      <c r="N31" s="10" t="s">
        <v>39</v>
      </c>
      <c r="O31" s="9">
        <v>12650000</v>
      </c>
      <c r="P31" s="10" t="s">
        <v>63</v>
      </c>
      <c r="Q31" s="10" t="s">
        <v>62</v>
      </c>
    </row>
    <row r="32" spans="1:17" ht="60" x14ac:dyDescent="0.25">
      <c r="A32" s="6">
        <v>19</v>
      </c>
      <c r="B32" s="7" t="s">
        <v>61</v>
      </c>
      <c r="C32" s="8">
        <v>1</v>
      </c>
      <c r="D32" s="7" t="s">
        <v>40</v>
      </c>
      <c r="E32" s="7" t="s">
        <v>33</v>
      </c>
      <c r="F32" s="10"/>
      <c r="G32" s="7" t="s">
        <v>33</v>
      </c>
      <c r="H32" s="6">
        <v>2021</v>
      </c>
      <c r="I32" s="10" t="s">
        <v>33</v>
      </c>
      <c r="J32" s="10" t="s">
        <v>33</v>
      </c>
      <c r="K32" s="10" t="s">
        <v>33</v>
      </c>
      <c r="L32" s="10" t="s">
        <v>33</v>
      </c>
      <c r="M32" s="10" t="s">
        <v>33</v>
      </c>
      <c r="N32" s="10" t="s">
        <v>39</v>
      </c>
      <c r="O32" s="9">
        <v>12650000</v>
      </c>
      <c r="P32" s="10" t="s">
        <v>60</v>
      </c>
      <c r="Q32" s="10" t="s">
        <v>59</v>
      </c>
    </row>
    <row r="33" spans="1:17" ht="60" x14ac:dyDescent="0.25">
      <c r="A33" s="6">
        <v>20</v>
      </c>
      <c r="B33" s="7" t="s">
        <v>58</v>
      </c>
      <c r="C33" s="8">
        <v>1</v>
      </c>
      <c r="D33" s="7" t="s">
        <v>40</v>
      </c>
      <c r="E33" s="7" t="s">
        <v>33</v>
      </c>
      <c r="F33" s="10"/>
      <c r="G33" s="7" t="s">
        <v>33</v>
      </c>
      <c r="H33" s="6">
        <v>2021</v>
      </c>
      <c r="I33" s="10" t="s">
        <v>33</v>
      </c>
      <c r="J33" s="10" t="s">
        <v>33</v>
      </c>
      <c r="K33" s="10" t="s">
        <v>33</v>
      </c>
      <c r="L33" s="10" t="s">
        <v>33</v>
      </c>
      <c r="M33" s="10" t="s">
        <v>33</v>
      </c>
      <c r="N33" s="10" t="s">
        <v>39</v>
      </c>
      <c r="O33" s="9">
        <v>12650000</v>
      </c>
      <c r="P33" s="10" t="s">
        <v>57</v>
      </c>
      <c r="Q33" s="10" t="s">
        <v>56</v>
      </c>
    </row>
    <row r="34" spans="1:17" ht="60" x14ac:dyDescent="0.25">
      <c r="A34" s="6">
        <v>21</v>
      </c>
      <c r="B34" s="7" t="s">
        <v>55</v>
      </c>
      <c r="C34" s="8">
        <v>1</v>
      </c>
      <c r="D34" s="7" t="s">
        <v>40</v>
      </c>
      <c r="E34" s="7" t="s">
        <v>33</v>
      </c>
      <c r="F34" s="10"/>
      <c r="G34" s="7" t="s">
        <v>33</v>
      </c>
      <c r="H34" s="6">
        <v>2021</v>
      </c>
      <c r="I34" s="10" t="s">
        <v>33</v>
      </c>
      <c r="J34" s="10" t="s">
        <v>33</v>
      </c>
      <c r="K34" s="10" t="s">
        <v>33</v>
      </c>
      <c r="L34" s="10" t="s">
        <v>33</v>
      </c>
      <c r="M34" s="10" t="s">
        <v>33</v>
      </c>
      <c r="N34" s="10" t="s">
        <v>39</v>
      </c>
      <c r="O34" s="9">
        <v>12650000</v>
      </c>
      <c r="P34" s="10" t="s">
        <v>54</v>
      </c>
      <c r="Q34" s="10" t="s">
        <v>53</v>
      </c>
    </row>
    <row r="35" spans="1:17" ht="60" x14ac:dyDescent="0.25">
      <c r="A35" s="6">
        <v>22</v>
      </c>
      <c r="B35" s="7" t="s">
        <v>52</v>
      </c>
      <c r="C35" s="8">
        <v>1</v>
      </c>
      <c r="D35" s="7" t="s">
        <v>51</v>
      </c>
      <c r="E35" s="7" t="s">
        <v>50</v>
      </c>
      <c r="F35" s="10">
        <v>1</v>
      </c>
      <c r="G35" s="7" t="s">
        <v>43</v>
      </c>
      <c r="H35" s="6">
        <v>2021</v>
      </c>
      <c r="I35" s="10" t="s">
        <v>33</v>
      </c>
      <c r="J35" s="10" t="s">
        <v>33</v>
      </c>
      <c r="K35" s="10" t="s">
        <v>33</v>
      </c>
      <c r="L35" s="10" t="s">
        <v>33</v>
      </c>
      <c r="M35" s="10" t="s">
        <v>33</v>
      </c>
      <c r="N35" s="10" t="s">
        <v>39</v>
      </c>
      <c r="O35" s="9">
        <v>6000000</v>
      </c>
      <c r="P35" s="10" t="s">
        <v>42</v>
      </c>
      <c r="Q35" s="10" t="s">
        <v>37</v>
      </c>
    </row>
    <row r="36" spans="1:17" ht="60" x14ac:dyDescent="0.25">
      <c r="A36" s="6">
        <v>23</v>
      </c>
      <c r="B36" s="7" t="s">
        <v>49</v>
      </c>
      <c r="C36" s="8">
        <v>1</v>
      </c>
      <c r="D36" s="7" t="s">
        <v>48</v>
      </c>
      <c r="E36" s="7" t="s">
        <v>47</v>
      </c>
      <c r="F36" s="10"/>
      <c r="G36" s="7" t="s">
        <v>43</v>
      </c>
      <c r="H36" s="6">
        <v>2021</v>
      </c>
      <c r="I36" s="10" t="s">
        <v>33</v>
      </c>
      <c r="J36" s="10" t="s">
        <v>33</v>
      </c>
      <c r="K36" s="10" t="s">
        <v>33</v>
      </c>
      <c r="L36" s="10" t="s">
        <v>33</v>
      </c>
      <c r="M36" s="10" t="s">
        <v>33</v>
      </c>
      <c r="N36" s="10" t="s">
        <v>39</v>
      </c>
      <c r="O36" s="9">
        <v>9500000</v>
      </c>
      <c r="P36" s="10" t="s">
        <v>42</v>
      </c>
      <c r="Q36" s="10" t="s">
        <v>37</v>
      </c>
    </row>
    <row r="37" spans="1:17" ht="60" x14ac:dyDescent="0.25">
      <c r="A37" s="6">
        <v>24</v>
      </c>
      <c r="B37" s="7" t="s">
        <v>46</v>
      </c>
      <c r="C37" s="8">
        <v>1</v>
      </c>
      <c r="D37" s="7" t="s">
        <v>45</v>
      </c>
      <c r="E37" s="7" t="s">
        <v>44</v>
      </c>
      <c r="F37" s="10"/>
      <c r="G37" s="7" t="s">
        <v>43</v>
      </c>
      <c r="H37" s="6">
        <v>2021</v>
      </c>
      <c r="I37" s="10" t="s">
        <v>33</v>
      </c>
      <c r="J37" s="10" t="s">
        <v>33</v>
      </c>
      <c r="K37" s="10" t="s">
        <v>33</v>
      </c>
      <c r="L37" s="10" t="s">
        <v>33</v>
      </c>
      <c r="M37" s="10" t="s">
        <v>33</v>
      </c>
      <c r="N37" s="10" t="s">
        <v>39</v>
      </c>
      <c r="O37" s="9">
        <v>4000000</v>
      </c>
      <c r="P37" s="10" t="s">
        <v>42</v>
      </c>
      <c r="Q37" s="10" t="s">
        <v>37</v>
      </c>
    </row>
    <row r="38" spans="1:17" ht="60" x14ac:dyDescent="0.25">
      <c r="A38" s="6">
        <v>25</v>
      </c>
      <c r="B38" s="7" t="s">
        <v>41</v>
      </c>
      <c r="C38" s="8">
        <v>1</v>
      </c>
      <c r="D38" s="7" t="s">
        <v>40</v>
      </c>
      <c r="E38" s="7" t="s">
        <v>33</v>
      </c>
      <c r="F38" s="10"/>
      <c r="G38" s="7" t="s">
        <v>33</v>
      </c>
      <c r="H38" s="6">
        <v>2021</v>
      </c>
      <c r="I38" s="10" t="s">
        <v>33</v>
      </c>
      <c r="J38" s="10" t="s">
        <v>33</v>
      </c>
      <c r="K38" s="10" t="s">
        <v>33</v>
      </c>
      <c r="L38" s="10" t="s">
        <v>33</v>
      </c>
      <c r="M38" s="10" t="s">
        <v>33</v>
      </c>
      <c r="N38" s="10" t="s">
        <v>39</v>
      </c>
      <c r="O38" s="9">
        <v>12650000</v>
      </c>
      <c r="P38" s="10" t="s">
        <v>38</v>
      </c>
      <c r="Q38" s="10" t="s">
        <v>37</v>
      </c>
    </row>
    <row r="39" spans="1:17" ht="14.45" customHeight="1" x14ac:dyDescent="0.25">
      <c r="A39" s="12"/>
      <c r="B39" s="12" t="s">
        <v>34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1">
        <f>SUM(O14:O38)</f>
        <v>181825000</v>
      </c>
      <c r="P39" s="26"/>
      <c r="Q39" s="28"/>
    </row>
    <row r="41" spans="1:17" ht="114.75" customHeight="1" x14ac:dyDescent="0.25">
      <c r="A41" s="30"/>
      <c r="B41" s="30"/>
      <c r="C41" s="29" t="s">
        <v>35</v>
      </c>
      <c r="D41" s="29"/>
      <c r="E41" s="29"/>
      <c r="F41" s="29"/>
      <c r="G41" s="30"/>
      <c r="H41" s="30"/>
      <c r="I41" s="30"/>
      <c r="J41" s="30"/>
      <c r="K41" s="29" t="s">
        <v>36</v>
      </c>
      <c r="L41" s="29"/>
      <c r="M41" s="29"/>
      <c r="N41" s="29"/>
      <c r="O41" s="30"/>
      <c r="P41" s="30"/>
    </row>
  </sheetData>
  <autoFilter ref="A13:Q39"/>
  <mergeCells count="26">
    <mergeCell ref="A6:B6"/>
    <mergeCell ref="A7:B7"/>
    <mergeCell ref="A8:B8"/>
    <mergeCell ref="B9:Q9"/>
    <mergeCell ref="A1:P1"/>
    <mergeCell ref="A2:B2"/>
    <mergeCell ref="A3:B3"/>
    <mergeCell ref="A4:B4"/>
    <mergeCell ref="A5:B5"/>
    <mergeCell ref="P11:P12"/>
    <mergeCell ref="Q11:Q12"/>
    <mergeCell ref="A11:C11"/>
    <mergeCell ref="D11:D12"/>
    <mergeCell ref="E11:E12"/>
    <mergeCell ref="F11:F12"/>
    <mergeCell ref="G11:G12"/>
    <mergeCell ref="H11:H12"/>
    <mergeCell ref="I11:M11"/>
    <mergeCell ref="N11:N12"/>
    <mergeCell ref="O11:O12"/>
    <mergeCell ref="P39:Q39"/>
    <mergeCell ref="A41:B41"/>
    <mergeCell ref="C41:F41"/>
    <mergeCell ref="G41:J41"/>
    <mergeCell ref="K41:N41"/>
    <mergeCell ref="O41:P4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topLeftCell="I2" workbookViewId="0">
      <selection activeCell="P15" sqref="P15"/>
    </sheetView>
  </sheetViews>
  <sheetFormatPr defaultRowHeight="15" x14ac:dyDescent="0.25"/>
  <cols>
    <col min="1" max="1" width="3.5703125" bestFit="1" customWidth="1"/>
    <col min="2" max="2" width="11.5703125" bestFit="1" customWidth="1"/>
    <col min="3" max="3" width="15.5703125" bestFit="1" customWidth="1"/>
    <col min="4" max="4" width="34.5703125" bestFit="1" customWidth="1"/>
    <col min="5" max="5" width="14.5703125" bestFit="1" customWidth="1"/>
    <col min="6" max="6" width="15.28515625" bestFit="1" customWidth="1"/>
    <col min="7" max="7" width="30.85546875" customWidth="1"/>
    <col min="8" max="8" width="18.28515625" customWidth="1"/>
    <col min="9" max="9" width="13.5703125" customWidth="1"/>
    <col min="10" max="10" width="18" customWidth="1"/>
    <col min="11" max="11" width="36.5703125" bestFit="1" customWidth="1"/>
    <col min="12" max="12" width="15.42578125" bestFit="1" customWidth="1"/>
    <col min="13" max="13" width="28" bestFit="1" customWidth="1"/>
    <col min="14" max="14" width="30.28515625" bestFit="1" customWidth="1"/>
    <col min="15" max="15" width="36.5703125" bestFit="1" customWidth="1"/>
    <col min="16" max="16" width="14.85546875" bestFit="1" customWidth="1"/>
    <col min="17" max="18" width="36.5703125" bestFit="1" customWidth="1"/>
  </cols>
  <sheetData>
    <row r="1" spans="1:18" ht="31.5" customHeight="1" x14ac:dyDescent="0.25">
      <c r="A1" s="18" t="s">
        <v>150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x14ac:dyDescent="0.25">
      <c r="A2" s="17" t="s">
        <v>1</v>
      </c>
      <c r="B2" s="17"/>
      <c r="C2" s="2" t="s">
        <v>2</v>
      </c>
      <c r="D2" s="2" t="s">
        <v>3</v>
      </c>
    </row>
    <row r="3" spans="1:18" x14ac:dyDescent="0.25">
      <c r="A3" s="17" t="s">
        <v>4</v>
      </c>
      <c r="B3" s="17"/>
      <c r="C3" s="2" t="s">
        <v>2</v>
      </c>
      <c r="D3" s="2" t="s">
        <v>5</v>
      </c>
    </row>
    <row r="4" spans="1:18" x14ac:dyDescent="0.25">
      <c r="A4" s="17" t="s">
        <v>6</v>
      </c>
      <c r="B4" s="17"/>
      <c r="C4" s="2" t="s">
        <v>2</v>
      </c>
      <c r="D4" s="2" t="s">
        <v>7</v>
      </c>
    </row>
    <row r="5" spans="1:18" x14ac:dyDescent="0.25">
      <c r="A5" s="17" t="s">
        <v>8</v>
      </c>
      <c r="B5" s="17"/>
      <c r="C5" s="2" t="s">
        <v>2</v>
      </c>
      <c r="D5" s="2" t="s">
        <v>9</v>
      </c>
    </row>
    <row r="6" spans="1:18" x14ac:dyDescent="0.25">
      <c r="A6" s="17" t="s">
        <v>10</v>
      </c>
      <c r="B6" s="17"/>
      <c r="C6" s="2" t="s">
        <v>2</v>
      </c>
      <c r="D6" s="2" t="s">
        <v>11</v>
      </c>
    </row>
    <row r="7" spans="1:18" x14ac:dyDescent="0.25">
      <c r="A7" s="17" t="s">
        <v>12</v>
      </c>
      <c r="B7" s="17"/>
      <c r="C7" s="2" t="s">
        <v>2</v>
      </c>
      <c r="D7" s="2"/>
    </row>
    <row r="8" spans="1:18" x14ac:dyDescent="0.25">
      <c r="A8" s="17" t="s">
        <v>13</v>
      </c>
      <c r="B8" s="17"/>
      <c r="C8" s="2" t="s">
        <v>2</v>
      </c>
      <c r="D8" s="2"/>
    </row>
    <row r="9" spans="1:18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1" spans="1:18" ht="24" customHeight="1" x14ac:dyDescent="0.25">
      <c r="A11" s="20" t="s">
        <v>15</v>
      </c>
      <c r="B11" s="21"/>
      <c r="C11" s="22"/>
      <c r="D11" s="23" t="s">
        <v>16</v>
      </c>
      <c r="E11" s="23" t="s">
        <v>149</v>
      </c>
      <c r="F11" s="23" t="s">
        <v>18</v>
      </c>
      <c r="G11" s="23" t="s">
        <v>148</v>
      </c>
      <c r="H11" s="20" t="s">
        <v>147</v>
      </c>
      <c r="I11" s="22"/>
      <c r="J11" s="23" t="s">
        <v>146</v>
      </c>
      <c r="K11" s="23" t="s">
        <v>145</v>
      </c>
      <c r="L11" s="4" t="s">
        <v>144</v>
      </c>
      <c r="M11" s="23" t="s">
        <v>143</v>
      </c>
      <c r="N11" s="23" t="s">
        <v>142</v>
      </c>
      <c r="O11" s="23" t="s">
        <v>141</v>
      </c>
      <c r="P11" s="23" t="s">
        <v>23</v>
      </c>
      <c r="Q11" s="23" t="s">
        <v>24</v>
      </c>
      <c r="R11" s="23" t="s">
        <v>140</v>
      </c>
    </row>
    <row r="12" spans="1:18" ht="48" x14ac:dyDescent="0.25">
      <c r="A12" s="4" t="s">
        <v>26</v>
      </c>
      <c r="B12" s="4" t="s">
        <v>27</v>
      </c>
      <c r="C12" s="4" t="s">
        <v>139</v>
      </c>
      <c r="D12" s="25"/>
      <c r="E12" s="25"/>
      <c r="F12" s="25"/>
      <c r="G12" s="25"/>
      <c r="H12" s="4" t="s">
        <v>138</v>
      </c>
      <c r="I12" s="4" t="s">
        <v>137</v>
      </c>
      <c r="J12" s="25"/>
      <c r="K12" s="25"/>
      <c r="L12" s="4" t="s">
        <v>136</v>
      </c>
      <c r="M12" s="25"/>
      <c r="N12" s="25"/>
      <c r="O12" s="25"/>
      <c r="P12" s="25"/>
      <c r="Q12" s="25"/>
      <c r="R12" s="25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</row>
    <row r="14" spans="1:18" ht="72" x14ac:dyDescent="0.25">
      <c r="A14" s="6">
        <v>1</v>
      </c>
      <c r="B14" s="7" t="s">
        <v>135</v>
      </c>
      <c r="C14" s="8" t="s">
        <v>134</v>
      </c>
      <c r="D14" s="10" t="s">
        <v>133</v>
      </c>
      <c r="E14" s="9" t="s">
        <v>33</v>
      </c>
      <c r="F14" s="6">
        <v>2021</v>
      </c>
      <c r="G14" s="10" t="s">
        <v>124</v>
      </c>
      <c r="H14" s="10" t="s">
        <v>123</v>
      </c>
      <c r="I14" s="10" t="s">
        <v>132</v>
      </c>
      <c r="J14" s="9" t="s">
        <v>131</v>
      </c>
      <c r="K14" s="10" t="s">
        <v>130</v>
      </c>
      <c r="L14" s="6" t="s">
        <v>122</v>
      </c>
      <c r="M14" s="10" t="s">
        <v>129</v>
      </c>
      <c r="N14" s="7" t="s">
        <v>120</v>
      </c>
      <c r="O14" s="10" t="s">
        <v>128</v>
      </c>
      <c r="P14" s="9" t="s">
        <v>127</v>
      </c>
      <c r="Q14" s="10" t="s">
        <v>126</v>
      </c>
      <c r="R14" s="10" t="s">
        <v>59</v>
      </c>
    </row>
    <row r="15" spans="1:18" x14ac:dyDescent="0.25">
      <c r="A15" s="31" t="s">
        <v>34</v>
      </c>
      <c r="B15" s="32"/>
      <c r="C15" s="32"/>
      <c r="D15" s="33"/>
      <c r="E15" s="11">
        <v>0</v>
      </c>
      <c r="F15" s="31"/>
      <c r="G15" s="32"/>
      <c r="H15" s="32"/>
      <c r="I15" s="32"/>
      <c r="J15" s="32"/>
      <c r="K15" s="32"/>
      <c r="L15" s="32"/>
      <c r="M15" s="32"/>
      <c r="N15" s="32"/>
      <c r="O15" s="33"/>
      <c r="P15" s="11" t="str">
        <f>P14</f>
        <v>39.150.000,00</v>
      </c>
      <c r="Q15" s="26"/>
      <c r="R15" s="28"/>
    </row>
    <row r="17" spans="1:17" ht="114.75" customHeight="1" x14ac:dyDescent="0.25">
      <c r="A17" s="30"/>
      <c r="B17" s="30"/>
      <c r="C17" s="29" t="s">
        <v>35</v>
      </c>
      <c r="D17" s="29"/>
      <c r="E17" s="29"/>
      <c r="F17" s="29"/>
      <c r="G17" s="30"/>
      <c r="H17" s="30"/>
      <c r="I17" s="30"/>
      <c r="J17" s="30"/>
      <c r="K17" s="29" t="s">
        <v>36</v>
      </c>
      <c r="L17" s="29"/>
      <c r="M17" s="29"/>
      <c r="N17" s="29"/>
      <c r="O17" s="30"/>
      <c r="P17" s="30"/>
      <c r="Q17" s="30"/>
    </row>
  </sheetData>
  <autoFilter ref="A13:R15"/>
  <mergeCells count="31">
    <mergeCell ref="A6:B6"/>
    <mergeCell ref="P11:P12"/>
    <mergeCell ref="Q11:Q12"/>
    <mergeCell ref="A7:B7"/>
    <mergeCell ref="A8:B8"/>
    <mergeCell ref="B9:R9"/>
    <mergeCell ref="A11:C11"/>
    <mergeCell ref="D11:D12"/>
    <mergeCell ref="E11:E12"/>
    <mergeCell ref="F11:F12"/>
    <mergeCell ref="G11:G12"/>
    <mergeCell ref="R11:R12"/>
    <mergeCell ref="A1:Q1"/>
    <mergeCell ref="A2:B2"/>
    <mergeCell ref="A3:B3"/>
    <mergeCell ref="A4:B4"/>
    <mergeCell ref="A5:B5"/>
    <mergeCell ref="K11:K12"/>
    <mergeCell ref="M11:M12"/>
    <mergeCell ref="N11:N12"/>
    <mergeCell ref="O11:O12"/>
    <mergeCell ref="H11:I11"/>
    <mergeCell ref="J11:J12"/>
    <mergeCell ref="A15:D15"/>
    <mergeCell ref="F15:O15"/>
    <mergeCell ref="Q15:R15"/>
    <mergeCell ref="A17:B17"/>
    <mergeCell ref="C17:F17"/>
    <mergeCell ref="G17:J17"/>
    <mergeCell ref="K17:N17"/>
    <mergeCell ref="O17:Q1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topLeftCell="B21" workbookViewId="0">
      <selection activeCell="B26" sqref="B26"/>
    </sheetView>
  </sheetViews>
  <sheetFormatPr defaultRowHeight="15" x14ac:dyDescent="0.25"/>
  <cols>
    <col min="1" max="1" width="3.5703125" bestFit="1" customWidth="1"/>
    <col min="2" max="2" width="14.7109375" bestFit="1" customWidth="1"/>
    <col min="3" max="3" width="11.42578125" bestFit="1" customWidth="1"/>
    <col min="4" max="4" width="34.28515625" bestFit="1" customWidth="1"/>
    <col min="5" max="5" width="14.85546875" bestFit="1" customWidth="1"/>
    <col min="6" max="6" width="15" bestFit="1" customWidth="1"/>
    <col min="7" max="7" width="11.7109375" bestFit="1" customWidth="1"/>
    <col min="8" max="8" width="8.7109375" bestFit="1" customWidth="1"/>
    <col min="9" max="9" width="9" bestFit="1" customWidth="1"/>
    <col min="10" max="10" width="36.5703125" bestFit="1" customWidth="1"/>
    <col min="11" max="11" width="7.42578125" bestFit="1" customWidth="1"/>
    <col min="12" max="12" width="6.42578125" bestFit="1" customWidth="1"/>
    <col min="13" max="13" width="11.7109375" bestFit="1" customWidth="1"/>
    <col min="14" max="14" width="30.28515625" bestFit="1" customWidth="1"/>
    <col min="15" max="15" width="36.5703125" bestFit="1" customWidth="1"/>
    <col min="16" max="16" width="15.28515625" bestFit="1" customWidth="1"/>
    <col min="17" max="17" width="14.85546875" bestFit="1" customWidth="1"/>
    <col min="18" max="19" width="36.5703125" bestFit="1" customWidth="1"/>
  </cols>
  <sheetData>
    <row r="1" spans="1:19" ht="31.5" customHeight="1" x14ac:dyDescent="0.25">
      <c r="A1" s="18" t="s">
        <v>234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x14ac:dyDescent="0.25">
      <c r="A2" s="17" t="s">
        <v>1</v>
      </c>
      <c r="B2" s="17"/>
      <c r="C2" s="2" t="s">
        <v>2</v>
      </c>
      <c r="D2" s="2" t="s">
        <v>3</v>
      </c>
    </row>
    <row r="3" spans="1:19" x14ac:dyDescent="0.25">
      <c r="A3" s="17" t="s">
        <v>4</v>
      </c>
      <c r="B3" s="17"/>
      <c r="C3" s="2" t="s">
        <v>2</v>
      </c>
      <c r="D3" s="2" t="s">
        <v>5</v>
      </c>
    </row>
    <row r="4" spans="1:19" x14ac:dyDescent="0.25">
      <c r="A4" s="17" t="s">
        <v>6</v>
      </c>
      <c r="B4" s="17"/>
      <c r="C4" s="2" t="s">
        <v>2</v>
      </c>
      <c r="D4" s="2" t="s">
        <v>7</v>
      </c>
    </row>
    <row r="5" spans="1:19" x14ac:dyDescent="0.25">
      <c r="A5" s="17" t="s">
        <v>8</v>
      </c>
      <c r="B5" s="17"/>
      <c r="C5" s="2" t="s">
        <v>2</v>
      </c>
      <c r="D5" s="2" t="s">
        <v>9</v>
      </c>
    </row>
    <row r="6" spans="1:19" x14ac:dyDescent="0.25">
      <c r="A6" s="17" t="s">
        <v>10</v>
      </c>
      <c r="B6" s="17"/>
      <c r="C6" s="2" t="s">
        <v>2</v>
      </c>
      <c r="D6" s="2" t="s">
        <v>11</v>
      </c>
    </row>
    <row r="7" spans="1:19" x14ac:dyDescent="0.25">
      <c r="A7" s="17" t="s">
        <v>12</v>
      </c>
      <c r="B7" s="17"/>
      <c r="C7" s="2" t="s">
        <v>2</v>
      </c>
      <c r="D7" s="2"/>
    </row>
    <row r="8" spans="1:19" x14ac:dyDescent="0.25">
      <c r="A8" s="17" t="s">
        <v>13</v>
      </c>
      <c r="B8" s="17"/>
      <c r="C8" s="2" t="s">
        <v>2</v>
      </c>
      <c r="D8" s="2"/>
    </row>
    <row r="9" spans="1:19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1" spans="1:19" ht="24" customHeight="1" x14ac:dyDescent="0.25">
      <c r="A11" s="20" t="s">
        <v>15</v>
      </c>
      <c r="B11" s="21"/>
      <c r="C11" s="22"/>
      <c r="D11" s="23" t="s">
        <v>16</v>
      </c>
      <c r="E11" s="23" t="s">
        <v>115</v>
      </c>
      <c r="F11" s="23" t="s">
        <v>233</v>
      </c>
      <c r="G11" s="23" t="s">
        <v>232</v>
      </c>
      <c r="H11" s="23" t="s">
        <v>231</v>
      </c>
      <c r="I11" s="23" t="s">
        <v>17</v>
      </c>
      <c r="J11" s="23" t="s">
        <v>145</v>
      </c>
      <c r="K11" s="20" t="s">
        <v>230</v>
      </c>
      <c r="L11" s="22"/>
      <c r="M11" s="23" t="s">
        <v>20</v>
      </c>
      <c r="N11" s="23" t="s">
        <v>142</v>
      </c>
      <c r="O11" s="23" t="s">
        <v>229</v>
      </c>
      <c r="P11" s="23" t="s">
        <v>228</v>
      </c>
      <c r="Q11" s="23" t="s">
        <v>23</v>
      </c>
      <c r="R11" s="23" t="s">
        <v>24</v>
      </c>
      <c r="S11" s="23" t="s">
        <v>140</v>
      </c>
    </row>
    <row r="12" spans="1:19" ht="36" x14ac:dyDescent="0.25">
      <c r="A12" s="4" t="s">
        <v>26</v>
      </c>
      <c r="B12" s="4" t="s">
        <v>27</v>
      </c>
      <c r="C12" s="4" t="s">
        <v>227</v>
      </c>
      <c r="D12" s="25"/>
      <c r="E12" s="25"/>
      <c r="F12" s="25"/>
      <c r="G12" s="25"/>
      <c r="H12" s="25"/>
      <c r="I12" s="25"/>
      <c r="J12" s="25"/>
      <c r="K12" s="4" t="s">
        <v>31</v>
      </c>
      <c r="L12" s="4" t="s">
        <v>32</v>
      </c>
      <c r="M12" s="25"/>
      <c r="N12" s="25"/>
      <c r="O12" s="25"/>
      <c r="P12" s="25"/>
      <c r="Q12" s="25"/>
      <c r="R12" s="25"/>
      <c r="S12" s="25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ht="84" x14ac:dyDescent="0.25">
      <c r="A14" s="6" t="s">
        <v>226</v>
      </c>
      <c r="B14" s="7" t="s">
        <v>225</v>
      </c>
      <c r="C14" s="8" t="s">
        <v>153</v>
      </c>
      <c r="D14" s="10" t="s">
        <v>158</v>
      </c>
      <c r="E14" s="10">
        <v>2021</v>
      </c>
      <c r="F14" s="10" t="s">
        <v>224</v>
      </c>
      <c r="G14" s="16">
        <v>535700</v>
      </c>
      <c r="H14" s="6" t="s">
        <v>223</v>
      </c>
      <c r="I14" s="6" t="s">
        <v>33</v>
      </c>
      <c r="J14" s="10" t="s">
        <v>222</v>
      </c>
      <c r="K14" s="6"/>
      <c r="L14" s="10" t="s">
        <v>33</v>
      </c>
      <c r="M14" s="6" t="s">
        <v>33</v>
      </c>
      <c r="N14" s="6" t="s">
        <v>121</v>
      </c>
      <c r="O14" s="10" t="s">
        <v>155</v>
      </c>
      <c r="P14" s="10" t="s">
        <v>33</v>
      </c>
      <c r="Q14" s="9">
        <v>35515760</v>
      </c>
      <c r="R14" s="10" t="s">
        <v>221</v>
      </c>
      <c r="S14" s="10" t="s">
        <v>215</v>
      </c>
    </row>
    <row r="15" spans="1:19" ht="84" x14ac:dyDescent="0.25">
      <c r="A15" s="6" t="s">
        <v>220</v>
      </c>
      <c r="B15" s="7" t="s">
        <v>219</v>
      </c>
      <c r="C15" s="8" t="s">
        <v>153</v>
      </c>
      <c r="D15" s="10" t="s">
        <v>218</v>
      </c>
      <c r="E15" s="10">
        <v>2021</v>
      </c>
      <c r="F15" s="10" t="s">
        <v>33</v>
      </c>
      <c r="G15" s="16">
        <v>1007900</v>
      </c>
      <c r="H15" s="6" t="s">
        <v>157</v>
      </c>
      <c r="I15" s="6" t="s">
        <v>33</v>
      </c>
      <c r="J15" s="10" t="s">
        <v>217</v>
      </c>
      <c r="K15" s="6"/>
      <c r="L15" s="10" t="s">
        <v>33</v>
      </c>
      <c r="M15" s="6" t="s">
        <v>33</v>
      </c>
      <c r="N15" s="6" t="s">
        <v>121</v>
      </c>
      <c r="O15" s="10" t="s">
        <v>155</v>
      </c>
      <c r="P15" s="10" t="s">
        <v>33</v>
      </c>
      <c r="Q15" s="9">
        <v>33915340</v>
      </c>
      <c r="R15" s="10" t="s">
        <v>216</v>
      </c>
      <c r="S15" s="10" t="s">
        <v>215</v>
      </c>
    </row>
    <row r="16" spans="1:19" ht="96" x14ac:dyDescent="0.25">
      <c r="A16" s="6" t="s">
        <v>214</v>
      </c>
      <c r="B16" s="7" t="s">
        <v>213</v>
      </c>
      <c r="C16" s="8" t="s">
        <v>196</v>
      </c>
      <c r="D16" s="10" t="s">
        <v>152</v>
      </c>
      <c r="E16" s="10">
        <v>2021</v>
      </c>
      <c r="F16" s="10" t="s">
        <v>212</v>
      </c>
      <c r="G16" s="16">
        <v>740000</v>
      </c>
      <c r="H16" s="6" t="s">
        <v>176</v>
      </c>
      <c r="I16" s="6" t="s">
        <v>33</v>
      </c>
      <c r="J16" s="10" t="s">
        <v>211</v>
      </c>
      <c r="K16" s="6"/>
      <c r="L16" s="10" t="s">
        <v>33</v>
      </c>
      <c r="M16" s="6" t="s">
        <v>33</v>
      </c>
      <c r="N16" s="6" t="s">
        <v>121</v>
      </c>
      <c r="O16" s="10" t="s">
        <v>155</v>
      </c>
      <c r="P16" s="10" t="s">
        <v>33</v>
      </c>
      <c r="Q16" s="9">
        <v>72630000</v>
      </c>
      <c r="R16" s="10" t="s">
        <v>210</v>
      </c>
      <c r="S16" s="10" t="s">
        <v>209</v>
      </c>
    </row>
    <row r="17" spans="1:19" ht="84" x14ac:dyDescent="0.25">
      <c r="A17" s="6" t="s">
        <v>208</v>
      </c>
      <c r="B17" s="7" t="s">
        <v>207</v>
      </c>
      <c r="C17" s="8" t="s">
        <v>153</v>
      </c>
      <c r="D17" s="10" t="s">
        <v>158</v>
      </c>
      <c r="E17" s="10">
        <v>2021</v>
      </c>
      <c r="F17" s="10" t="s">
        <v>33</v>
      </c>
      <c r="G17" s="16">
        <v>900000</v>
      </c>
      <c r="H17" s="6" t="s">
        <v>206</v>
      </c>
      <c r="I17" s="6" t="s">
        <v>33</v>
      </c>
      <c r="J17" s="10" t="s">
        <v>205</v>
      </c>
      <c r="K17" s="6"/>
      <c r="L17" s="10" t="s">
        <v>33</v>
      </c>
      <c r="M17" s="6" t="s">
        <v>33</v>
      </c>
      <c r="N17" s="6" t="s">
        <v>121</v>
      </c>
      <c r="O17" s="10" t="s">
        <v>155</v>
      </c>
      <c r="P17" s="10" t="s">
        <v>33</v>
      </c>
      <c r="Q17" s="9">
        <v>40843124</v>
      </c>
      <c r="R17" s="10" t="s">
        <v>204</v>
      </c>
      <c r="S17" s="10" t="s">
        <v>203</v>
      </c>
    </row>
    <row r="18" spans="1:19" ht="84" x14ac:dyDescent="0.25">
      <c r="A18" s="6" t="s">
        <v>202</v>
      </c>
      <c r="B18" s="7" t="s">
        <v>201</v>
      </c>
      <c r="C18" s="8" t="s">
        <v>153</v>
      </c>
      <c r="D18" s="10" t="s">
        <v>158</v>
      </c>
      <c r="E18" s="10">
        <v>2021</v>
      </c>
      <c r="F18" s="10" t="s">
        <v>33</v>
      </c>
      <c r="G18" s="16">
        <v>580500</v>
      </c>
      <c r="H18" s="6" t="s">
        <v>157</v>
      </c>
      <c r="I18" s="6" t="s">
        <v>33</v>
      </c>
      <c r="J18" s="10" t="s">
        <v>200</v>
      </c>
      <c r="K18" s="6"/>
      <c r="L18" s="10" t="s">
        <v>33</v>
      </c>
      <c r="M18" s="6" t="s">
        <v>33</v>
      </c>
      <c r="N18" s="6" t="s">
        <v>121</v>
      </c>
      <c r="O18" s="10" t="s">
        <v>155</v>
      </c>
      <c r="P18" s="10" t="s">
        <v>33</v>
      </c>
      <c r="Q18" s="9">
        <v>44394700</v>
      </c>
      <c r="R18" s="10" t="s">
        <v>199</v>
      </c>
      <c r="S18" s="10" t="s">
        <v>193</v>
      </c>
    </row>
    <row r="19" spans="1:19" ht="84" x14ac:dyDescent="0.25">
      <c r="A19" s="6" t="s">
        <v>198</v>
      </c>
      <c r="B19" s="7" t="s">
        <v>197</v>
      </c>
      <c r="C19" s="8" t="s">
        <v>196</v>
      </c>
      <c r="D19" s="10" t="s">
        <v>152</v>
      </c>
      <c r="E19" s="10">
        <v>2021</v>
      </c>
      <c r="F19" s="10" t="s">
        <v>33</v>
      </c>
      <c r="G19" s="16">
        <v>1420000</v>
      </c>
      <c r="H19" s="6" t="s">
        <v>176</v>
      </c>
      <c r="I19" s="6" t="s">
        <v>33</v>
      </c>
      <c r="J19" s="10" t="s">
        <v>195</v>
      </c>
      <c r="K19" s="6"/>
      <c r="L19" s="10" t="s">
        <v>33</v>
      </c>
      <c r="M19" s="6" t="s">
        <v>33</v>
      </c>
      <c r="N19" s="6" t="s">
        <v>121</v>
      </c>
      <c r="O19" s="10" t="s">
        <v>155</v>
      </c>
      <c r="P19" s="10" t="s">
        <v>33</v>
      </c>
      <c r="Q19" s="9">
        <v>79300000</v>
      </c>
      <c r="R19" s="10" t="s">
        <v>194</v>
      </c>
      <c r="S19" s="10" t="s">
        <v>193</v>
      </c>
    </row>
    <row r="20" spans="1:19" ht="84" x14ac:dyDescent="0.25">
      <c r="A20" s="6" t="s">
        <v>192</v>
      </c>
      <c r="B20" s="7" t="s">
        <v>191</v>
      </c>
      <c r="C20" s="8" t="s">
        <v>190</v>
      </c>
      <c r="D20" s="10" t="s">
        <v>189</v>
      </c>
      <c r="E20" s="10">
        <v>2021</v>
      </c>
      <c r="F20" s="10" t="s">
        <v>188</v>
      </c>
      <c r="G20" s="16">
        <v>1020000</v>
      </c>
      <c r="H20" s="6" t="s">
        <v>157</v>
      </c>
      <c r="I20" s="6" t="s">
        <v>33</v>
      </c>
      <c r="J20" s="10" t="s">
        <v>187</v>
      </c>
      <c r="K20" s="6"/>
      <c r="L20" s="10" t="s">
        <v>33</v>
      </c>
      <c r="M20" s="6" t="s">
        <v>33</v>
      </c>
      <c r="N20" s="6" t="s">
        <v>121</v>
      </c>
      <c r="O20" s="10" t="s">
        <v>155</v>
      </c>
      <c r="P20" s="10" t="s">
        <v>33</v>
      </c>
      <c r="Q20" s="9">
        <v>55200000</v>
      </c>
      <c r="R20" s="10" t="s">
        <v>186</v>
      </c>
      <c r="S20" s="10" t="s">
        <v>185</v>
      </c>
    </row>
    <row r="21" spans="1:19" ht="72" x14ac:dyDescent="0.25">
      <c r="A21" s="6" t="s">
        <v>184</v>
      </c>
      <c r="B21" s="7" t="s">
        <v>183</v>
      </c>
      <c r="C21" s="8" t="s">
        <v>153</v>
      </c>
      <c r="D21" s="10" t="s">
        <v>158</v>
      </c>
      <c r="E21" s="10">
        <v>2021</v>
      </c>
      <c r="F21" s="10" t="s">
        <v>169</v>
      </c>
      <c r="G21" s="16">
        <v>950000</v>
      </c>
      <c r="H21" s="6" t="s">
        <v>182</v>
      </c>
      <c r="I21" s="6" t="s">
        <v>33</v>
      </c>
      <c r="J21" s="10" t="s">
        <v>181</v>
      </c>
      <c r="K21" s="6"/>
      <c r="L21" s="10" t="s">
        <v>33</v>
      </c>
      <c r="M21" s="6" t="s">
        <v>33</v>
      </c>
      <c r="N21" s="6" t="s">
        <v>121</v>
      </c>
      <c r="O21" s="10" t="s">
        <v>155</v>
      </c>
      <c r="P21" s="10" t="s">
        <v>33</v>
      </c>
      <c r="Q21" s="9">
        <v>44394700</v>
      </c>
      <c r="R21" s="10" t="s">
        <v>180</v>
      </c>
      <c r="S21" s="10" t="s">
        <v>172</v>
      </c>
    </row>
    <row r="22" spans="1:19" ht="84" x14ac:dyDescent="0.25">
      <c r="A22" s="6" t="s">
        <v>179</v>
      </c>
      <c r="B22" s="7" t="s">
        <v>178</v>
      </c>
      <c r="C22" s="8" t="s">
        <v>177</v>
      </c>
      <c r="D22" s="10" t="s">
        <v>158</v>
      </c>
      <c r="E22" s="10">
        <v>2021</v>
      </c>
      <c r="F22" s="10" t="s">
        <v>169</v>
      </c>
      <c r="G22" s="16">
        <v>884000</v>
      </c>
      <c r="H22" s="6" t="s">
        <v>176</v>
      </c>
      <c r="I22" s="6" t="s">
        <v>33</v>
      </c>
      <c r="J22" s="10" t="s">
        <v>175</v>
      </c>
      <c r="K22" s="6"/>
      <c r="L22" s="10" t="s">
        <v>33</v>
      </c>
      <c r="M22" s="6" t="s">
        <v>33</v>
      </c>
      <c r="N22" s="6" t="s">
        <v>121</v>
      </c>
      <c r="O22" s="10" t="s">
        <v>174</v>
      </c>
      <c r="P22" s="10" t="s">
        <v>33</v>
      </c>
      <c r="Q22" s="9">
        <v>44394700</v>
      </c>
      <c r="R22" s="10" t="s">
        <v>173</v>
      </c>
      <c r="S22" s="10" t="s">
        <v>172</v>
      </c>
    </row>
    <row r="23" spans="1:19" ht="84" x14ac:dyDescent="0.25">
      <c r="A23" s="6" t="s">
        <v>171</v>
      </c>
      <c r="B23" s="7" t="s">
        <v>170</v>
      </c>
      <c r="C23" s="8" t="s">
        <v>153</v>
      </c>
      <c r="D23" s="10" t="s">
        <v>158</v>
      </c>
      <c r="E23" s="10">
        <v>2021</v>
      </c>
      <c r="F23" s="10" t="s">
        <v>169</v>
      </c>
      <c r="G23" s="16">
        <v>590000</v>
      </c>
      <c r="H23" s="6" t="s">
        <v>157</v>
      </c>
      <c r="I23" s="6" t="s">
        <v>33</v>
      </c>
      <c r="J23" s="10" t="s">
        <v>168</v>
      </c>
      <c r="K23" s="6"/>
      <c r="L23" s="10" t="s">
        <v>33</v>
      </c>
      <c r="M23" s="6" t="s">
        <v>33</v>
      </c>
      <c r="N23" s="6" t="s">
        <v>121</v>
      </c>
      <c r="O23" s="10" t="s">
        <v>155</v>
      </c>
      <c r="P23" s="10" t="s">
        <v>33</v>
      </c>
      <c r="Q23" s="9">
        <v>26192873</v>
      </c>
      <c r="R23" s="10" t="s">
        <v>167</v>
      </c>
      <c r="S23" s="10" t="s">
        <v>161</v>
      </c>
    </row>
    <row r="24" spans="1:19" ht="72" x14ac:dyDescent="0.25">
      <c r="A24" s="6" t="s">
        <v>166</v>
      </c>
      <c r="B24" s="7" t="s">
        <v>165</v>
      </c>
      <c r="C24" s="8" t="s">
        <v>153</v>
      </c>
      <c r="D24" s="10" t="s">
        <v>152</v>
      </c>
      <c r="E24" s="10">
        <v>2021</v>
      </c>
      <c r="F24" s="10" t="s">
        <v>33</v>
      </c>
      <c r="G24" s="16">
        <v>750000</v>
      </c>
      <c r="H24" s="6" t="s">
        <v>164</v>
      </c>
      <c r="I24" s="6" t="s">
        <v>33</v>
      </c>
      <c r="J24" s="10" t="s">
        <v>163</v>
      </c>
      <c r="K24" s="6"/>
      <c r="L24" s="10" t="s">
        <v>33</v>
      </c>
      <c r="M24" s="6" t="s">
        <v>33</v>
      </c>
      <c r="N24" s="6" t="s">
        <v>121</v>
      </c>
      <c r="O24" s="10" t="s">
        <v>155</v>
      </c>
      <c r="P24" s="10" t="s">
        <v>33</v>
      </c>
      <c r="Q24" s="9">
        <v>40000000</v>
      </c>
      <c r="R24" s="10" t="s">
        <v>162</v>
      </c>
      <c r="S24" s="10" t="s">
        <v>161</v>
      </c>
    </row>
    <row r="25" spans="1:19" ht="84" x14ac:dyDescent="0.25">
      <c r="A25" s="6" t="s">
        <v>160</v>
      </c>
      <c r="B25" s="7" t="s">
        <v>159</v>
      </c>
      <c r="C25" s="8" t="s">
        <v>153</v>
      </c>
      <c r="D25" s="10" t="s">
        <v>158</v>
      </c>
      <c r="E25" s="10">
        <v>2021</v>
      </c>
      <c r="F25" s="10" t="s">
        <v>158</v>
      </c>
      <c r="G25" s="16">
        <v>270000</v>
      </c>
      <c r="H25" s="6" t="s">
        <v>157</v>
      </c>
      <c r="I25" s="6" t="s">
        <v>33</v>
      </c>
      <c r="J25" s="10" t="s">
        <v>156</v>
      </c>
      <c r="K25" s="6"/>
      <c r="L25" s="10" t="s">
        <v>33</v>
      </c>
      <c r="M25" s="6" t="s">
        <v>33</v>
      </c>
      <c r="N25" s="6" t="s">
        <v>121</v>
      </c>
      <c r="O25" s="10" t="s">
        <v>155</v>
      </c>
      <c r="P25" s="10" t="s">
        <v>33</v>
      </c>
      <c r="Q25" s="9">
        <v>14206304</v>
      </c>
      <c r="R25" s="10" t="s">
        <v>154</v>
      </c>
      <c r="S25" s="10" t="s">
        <v>151</v>
      </c>
    </row>
    <row r="26" spans="1:19" ht="14.45" customHeight="1" x14ac:dyDescent="0.25">
      <c r="A26" s="12"/>
      <c r="B26" s="12" t="s">
        <v>34</v>
      </c>
      <c r="C26" s="13"/>
      <c r="D26" s="13"/>
      <c r="E26" s="13"/>
      <c r="F26" s="13"/>
      <c r="G26" s="13"/>
      <c r="H26" s="14"/>
      <c r="I26" s="11">
        <f>SUM(I14:I25)</f>
        <v>0</v>
      </c>
      <c r="J26" s="31"/>
      <c r="K26" s="32"/>
      <c r="L26" s="32"/>
      <c r="M26" s="32"/>
      <c r="N26" s="32"/>
      <c r="O26" s="32"/>
      <c r="P26" s="33"/>
      <c r="Q26" s="11">
        <f>SUM(Q14:Q25)</f>
        <v>530987501</v>
      </c>
      <c r="R26" s="26"/>
      <c r="S26" s="28"/>
    </row>
    <row r="28" spans="1:19" ht="114.75" customHeight="1" x14ac:dyDescent="0.25">
      <c r="A28" s="30"/>
      <c r="B28" s="30"/>
      <c r="C28" s="30"/>
      <c r="D28" s="29" t="s">
        <v>35</v>
      </c>
      <c r="E28" s="29"/>
      <c r="F28" s="29"/>
      <c r="G28" s="29"/>
      <c r="H28" s="30"/>
      <c r="I28" s="30"/>
      <c r="J28" s="30"/>
      <c r="K28" s="30"/>
      <c r="L28" s="29" t="s">
        <v>36</v>
      </c>
      <c r="M28" s="29"/>
      <c r="N28" s="29"/>
      <c r="O28" s="29"/>
      <c r="P28" s="30"/>
      <c r="Q28" s="30"/>
      <c r="R28" s="30"/>
    </row>
  </sheetData>
  <autoFilter ref="A13:S26"/>
  <mergeCells count="32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G12"/>
    <mergeCell ref="H11:H12"/>
    <mergeCell ref="I11:I12"/>
    <mergeCell ref="S11:S12"/>
    <mergeCell ref="J26:P26"/>
    <mergeCell ref="R26:S26"/>
    <mergeCell ref="J11:J12"/>
    <mergeCell ref="K11:L11"/>
    <mergeCell ref="M11:M12"/>
    <mergeCell ref="N11:N12"/>
    <mergeCell ref="O11:O12"/>
    <mergeCell ref="P11:P12"/>
    <mergeCell ref="Q11:Q12"/>
    <mergeCell ref="R11:R12"/>
    <mergeCell ref="A28:C28"/>
    <mergeCell ref="D28:G28"/>
    <mergeCell ref="H28:K28"/>
    <mergeCell ref="L28:O28"/>
    <mergeCell ref="P28:R28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workbookViewId="0">
      <selection sqref="A1:P1"/>
    </sheetView>
  </sheetViews>
  <sheetFormatPr defaultRowHeight="15" x14ac:dyDescent="0.25"/>
  <cols>
    <col min="1" max="1" width="3.5703125" bestFit="1" customWidth="1"/>
    <col min="2" max="2" width="29.28515625" bestFit="1" customWidth="1"/>
    <col min="3" max="3" width="5" customWidth="1"/>
    <col min="4" max="4" width="25.5703125" customWidth="1"/>
    <col min="5" max="5" width="15.42578125" customWidth="1"/>
    <col min="6" max="6" width="11" customWidth="1"/>
    <col min="7" max="7" width="15" customWidth="1"/>
    <col min="8" max="8" width="11.28515625" customWidth="1"/>
    <col min="9" max="9" width="8.42578125" customWidth="1"/>
    <col min="10" max="10" width="5.42578125" customWidth="1"/>
    <col min="11" max="11" width="7" customWidth="1"/>
    <col min="12" max="12" width="15.5703125" bestFit="1" customWidth="1"/>
    <col min="13" max="13" width="36.5703125" bestFit="1" customWidth="1"/>
    <col min="14" max="14" width="20" bestFit="1" customWidth="1"/>
    <col min="15" max="15" width="5.85546875" bestFit="1" customWidth="1"/>
    <col min="16" max="16" width="36.5703125" bestFit="1" customWidth="1"/>
    <col min="17" max="17" width="4.140625" bestFit="1" customWidth="1"/>
  </cols>
  <sheetData>
    <row r="1" spans="1:17" ht="31.5" customHeight="1" x14ac:dyDescent="0.25">
      <c r="A1" s="18" t="s">
        <v>247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x14ac:dyDescent="0.25">
      <c r="A2" s="17" t="s">
        <v>1</v>
      </c>
      <c r="B2" s="17"/>
      <c r="C2" s="2" t="s">
        <v>2</v>
      </c>
      <c r="D2" s="2" t="s">
        <v>3</v>
      </c>
    </row>
    <row r="3" spans="1:17" x14ac:dyDescent="0.25">
      <c r="A3" s="17" t="s">
        <v>4</v>
      </c>
      <c r="B3" s="17"/>
      <c r="C3" s="2" t="s">
        <v>2</v>
      </c>
      <c r="D3" s="2" t="s">
        <v>5</v>
      </c>
    </row>
    <row r="4" spans="1:17" x14ac:dyDescent="0.25">
      <c r="A4" s="17" t="s">
        <v>6</v>
      </c>
      <c r="B4" s="17"/>
      <c r="C4" s="2" t="s">
        <v>2</v>
      </c>
      <c r="D4" s="2" t="s">
        <v>7</v>
      </c>
    </row>
    <row r="5" spans="1:17" x14ac:dyDescent="0.25">
      <c r="A5" s="17" t="s">
        <v>8</v>
      </c>
      <c r="B5" s="17"/>
      <c r="C5" s="2" t="s">
        <v>2</v>
      </c>
      <c r="D5" s="2" t="s">
        <v>9</v>
      </c>
    </row>
    <row r="6" spans="1:17" x14ac:dyDescent="0.25">
      <c r="A6" s="17" t="s">
        <v>10</v>
      </c>
      <c r="B6" s="17"/>
      <c r="C6" s="2" t="s">
        <v>2</v>
      </c>
      <c r="D6" s="2" t="s">
        <v>11</v>
      </c>
    </row>
    <row r="7" spans="1:17" x14ac:dyDescent="0.25">
      <c r="A7" s="17" t="s">
        <v>12</v>
      </c>
      <c r="B7" s="17"/>
      <c r="C7" s="2" t="s">
        <v>2</v>
      </c>
      <c r="D7" s="2"/>
    </row>
    <row r="8" spans="1:17" x14ac:dyDescent="0.25">
      <c r="A8" s="17" t="s">
        <v>13</v>
      </c>
      <c r="B8" s="17"/>
      <c r="C8" s="2" t="s">
        <v>2</v>
      </c>
      <c r="D8" s="2"/>
    </row>
    <row r="9" spans="1:17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1" spans="1:17" ht="24" customHeight="1" x14ac:dyDescent="0.25">
      <c r="A11" s="20" t="s">
        <v>15</v>
      </c>
      <c r="B11" s="21"/>
      <c r="C11" s="22"/>
      <c r="D11" s="23" t="s">
        <v>16</v>
      </c>
      <c r="E11" s="20" t="s">
        <v>246</v>
      </c>
      <c r="F11" s="22"/>
      <c r="G11" s="20" t="s">
        <v>245</v>
      </c>
      <c r="H11" s="21"/>
      <c r="I11" s="22"/>
      <c r="J11" s="20" t="s">
        <v>244</v>
      </c>
      <c r="K11" s="22"/>
      <c r="L11" s="23" t="s">
        <v>243</v>
      </c>
      <c r="M11" s="23" t="s">
        <v>229</v>
      </c>
      <c r="N11" s="23" t="s">
        <v>242</v>
      </c>
      <c r="O11" s="23" t="s">
        <v>23</v>
      </c>
      <c r="P11" s="23" t="s">
        <v>24</v>
      </c>
      <c r="Q11" s="23" t="s">
        <v>241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5"/>
      <c r="E12" s="4" t="s">
        <v>240</v>
      </c>
      <c r="F12" s="4" t="s">
        <v>239</v>
      </c>
      <c r="G12" s="4" t="s">
        <v>238</v>
      </c>
      <c r="H12" s="4" t="s">
        <v>237</v>
      </c>
      <c r="I12" s="4" t="s">
        <v>116</v>
      </c>
      <c r="J12" s="4" t="s">
        <v>236</v>
      </c>
      <c r="K12" s="4" t="s">
        <v>235</v>
      </c>
      <c r="L12" s="25"/>
      <c r="M12" s="25"/>
      <c r="N12" s="25"/>
      <c r="O12" s="25"/>
      <c r="P12" s="25"/>
      <c r="Q12" s="25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x14ac:dyDescent="0.25">
      <c r="A14" s="31" t="s">
        <v>34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11">
        <v>0</v>
      </c>
      <c r="O14" s="11" t="s">
        <v>125</v>
      </c>
      <c r="P14" s="26"/>
      <c r="Q14" s="28"/>
    </row>
    <row r="16" spans="1:17" ht="114.75" customHeight="1" x14ac:dyDescent="0.25">
      <c r="A16" s="30"/>
      <c r="B16" s="30"/>
      <c r="C16" s="29" t="s">
        <v>35</v>
      </c>
      <c r="D16" s="29"/>
      <c r="E16" s="29"/>
      <c r="F16" s="29"/>
      <c r="G16" s="30"/>
      <c r="H16" s="30"/>
      <c r="I16" s="30"/>
      <c r="J16" s="30"/>
      <c r="K16" s="29" t="s">
        <v>36</v>
      </c>
      <c r="L16" s="29"/>
      <c r="M16" s="29"/>
      <c r="N16" s="29"/>
      <c r="O16" s="30"/>
      <c r="P16" s="30"/>
    </row>
  </sheetData>
  <mergeCells count="27">
    <mergeCell ref="A6:B6"/>
    <mergeCell ref="A1:P1"/>
    <mergeCell ref="A2:B2"/>
    <mergeCell ref="A3:B3"/>
    <mergeCell ref="A4:B4"/>
    <mergeCell ref="A5:B5"/>
    <mergeCell ref="Q11:Q12"/>
    <mergeCell ref="A14:M14"/>
    <mergeCell ref="P14:Q14"/>
    <mergeCell ref="A7:B7"/>
    <mergeCell ref="A8:B8"/>
    <mergeCell ref="B9:Q9"/>
    <mergeCell ref="A11:C11"/>
    <mergeCell ref="D11:D12"/>
    <mergeCell ref="E11:F11"/>
    <mergeCell ref="G11:I11"/>
    <mergeCell ref="N11:N12"/>
    <mergeCell ref="O11:O12"/>
    <mergeCell ref="P11:P12"/>
    <mergeCell ref="J11:K11"/>
    <mergeCell ref="L11:L12"/>
    <mergeCell ref="M11:M12"/>
    <mergeCell ref="A16:B16"/>
    <mergeCell ref="C16:F16"/>
    <mergeCell ref="G16:J16"/>
    <mergeCell ref="K16:N16"/>
    <mergeCell ref="O16:P1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tabSelected="1" topLeftCell="G1" workbookViewId="0">
      <selection activeCell="Q15" sqref="Q15"/>
    </sheetView>
  </sheetViews>
  <sheetFormatPr defaultRowHeight="15" x14ac:dyDescent="0.25"/>
  <cols>
    <col min="1" max="1" width="3.5703125" bestFit="1" customWidth="1"/>
    <col min="2" max="2" width="33.85546875" bestFit="1" customWidth="1"/>
    <col min="3" max="3" width="5" bestFit="1" customWidth="1"/>
    <col min="4" max="4" width="36.5703125" bestFit="1" customWidth="1"/>
    <col min="5" max="5" width="14.85546875" bestFit="1" customWidth="1"/>
    <col min="6" max="6" width="15.85546875" bestFit="1" customWidth="1"/>
    <col min="7" max="7" width="14.85546875" bestFit="1" customWidth="1"/>
    <col min="8" max="8" width="11" bestFit="1" customWidth="1"/>
    <col min="10" max="10" width="36.5703125" bestFit="1" customWidth="1"/>
    <col min="11" max="11" width="7.42578125" bestFit="1" customWidth="1"/>
    <col min="12" max="12" width="10.7109375" customWidth="1"/>
    <col min="13" max="13" width="20.42578125" customWidth="1"/>
    <col min="14" max="14" width="19.7109375" customWidth="1"/>
    <col min="15" max="15" width="17.7109375" customWidth="1"/>
    <col min="16" max="16" width="36.5703125" bestFit="1" customWidth="1"/>
    <col min="17" max="17" width="20.140625" bestFit="1" customWidth="1"/>
    <col min="18" max="19" width="36.5703125" bestFit="1" customWidth="1"/>
  </cols>
  <sheetData>
    <row r="1" spans="1:19" ht="31.5" customHeight="1" x14ac:dyDescent="0.25">
      <c r="A1" s="18" t="s">
        <v>254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x14ac:dyDescent="0.25">
      <c r="A2" s="17" t="s">
        <v>1</v>
      </c>
      <c r="B2" s="17"/>
      <c r="C2" s="2" t="s">
        <v>2</v>
      </c>
      <c r="D2" s="2" t="s">
        <v>3</v>
      </c>
    </row>
    <row r="3" spans="1:19" x14ac:dyDescent="0.25">
      <c r="A3" s="17" t="s">
        <v>4</v>
      </c>
      <c r="B3" s="17"/>
      <c r="C3" s="2" t="s">
        <v>2</v>
      </c>
      <c r="D3" s="2" t="s">
        <v>5</v>
      </c>
    </row>
    <row r="4" spans="1:19" x14ac:dyDescent="0.25">
      <c r="A4" s="17" t="s">
        <v>6</v>
      </c>
      <c r="B4" s="17"/>
      <c r="C4" s="2" t="s">
        <v>2</v>
      </c>
      <c r="D4" s="2" t="s">
        <v>7</v>
      </c>
    </row>
    <row r="5" spans="1:19" x14ac:dyDescent="0.25">
      <c r="A5" s="17" t="s">
        <v>8</v>
      </c>
      <c r="B5" s="17"/>
      <c r="C5" s="2" t="s">
        <v>2</v>
      </c>
      <c r="D5" s="2" t="s">
        <v>9</v>
      </c>
    </row>
    <row r="6" spans="1:19" x14ac:dyDescent="0.25">
      <c r="A6" s="17" t="s">
        <v>10</v>
      </c>
      <c r="B6" s="17"/>
      <c r="C6" s="2" t="s">
        <v>2</v>
      </c>
      <c r="D6" s="2" t="s">
        <v>11</v>
      </c>
    </row>
    <row r="7" spans="1:19" x14ac:dyDescent="0.25">
      <c r="A7" s="17" t="s">
        <v>12</v>
      </c>
      <c r="B7" s="17"/>
      <c r="C7" s="2" t="s">
        <v>2</v>
      </c>
      <c r="D7" s="2"/>
    </row>
    <row r="8" spans="1:19" x14ac:dyDescent="0.25">
      <c r="A8" s="17" t="s">
        <v>13</v>
      </c>
      <c r="B8" s="17"/>
      <c r="C8" s="2" t="s">
        <v>2</v>
      </c>
      <c r="D8" s="2"/>
    </row>
    <row r="9" spans="1:19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1" spans="1:19" ht="24" customHeight="1" x14ac:dyDescent="0.25">
      <c r="A11" s="20" t="s">
        <v>15</v>
      </c>
      <c r="B11" s="21"/>
      <c r="C11" s="22"/>
      <c r="D11" s="23" t="s">
        <v>16</v>
      </c>
      <c r="E11" s="23" t="s">
        <v>115</v>
      </c>
      <c r="F11" s="23" t="s">
        <v>253</v>
      </c>
      <c r="G11" s="20" t="s">
        <v>147</v>
      </c>
      <c r="H11" s="22"/>
      <c r="I11" s="23" t="s">
        <v>252</v>
      </c>
      <c r="J11" s="23" t="s">
        <v>145</v>
      </c>
      <c r="K11" s="20" t="s">
        <v>230</v>
      </c>
      <c r="L11" s="22"/>
      <c r="M11" s="23" t="s">
        <v>251</v>
      </c>
      <c r="N11" s="23" t="s">
        <v>20</v>
      </c>
      <c r="O11" s="23" t="s">
        <v>250</v>
      </c>
      <c r="P11" s="23" t="s">
        <v>229</v>
      </c>
      <c r="Q11" s="23" t="s">
        <v>249</v>
      </c>
      <c r="R11" s="23" t="s">
        <v>24</v>
      </c>
      <c r="S11" s="23" t="s">
        <v>140</v>
      </c>
    </row>
    <row r="12" spans="1:19" ht="36" x14ac:dyDescent="0.25">
      <c r="A12" s="4" t="s">
        <v>26</v>
      </c>
      <c r="B12" s="4" t="s">
        <v>27</v>
      </c>
      <c r="C12" s="4" t="s">
        <v>28</v>
      </c>
      <c r="D12" s="25"/>
      <c r="E12" s="25"/>
      <c r="F12" s="25"/>
      <c r="G12" s="4" t="s">
        <v>138</v>
      </c>
      <c r="H12" s="4" t="s">
        <v>137</v>
      </c>
      <c r="I12" s="25"/>
      <c r="J12" s="25"/>
      <c r="K12" s="4" t="s">
        <v>31</v>
      </c>
      <c r="L12" s="4" t="s">
        <v>32</v>
      </c>
      <c r="M12" s="25"/>
      <c r="N12" s="25"/>
      <c r="O12" s="25"/>
      <c r="P12" s="25"/>
      <c r="Q12" s="25"/>
      <c r="R12" s="25"/>
      <c r="S12" s="25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x14ac:dyDescent="0.25">
      <c r="A14" s="31" t="s">
        <v>34</v>
      </c>
      <c r="B14" s="32"/>
      <c r="C14" s="32"/>
      <c r="D14" s="32"/>
      <c r="E14" s="32"/>
      <c r="F14" s="32"/>
      <c r="G14" s="32"/>
      <c r="H14" s="33"/>
      <c r="I14" s="11" t="s">
        <v>248</v>
      </c>
      <c r="J14" s="31"/>
      <c r="K14" s="32"/>
      <c r="L14" s="32"/>
      <c r="M14" s="32"/>
      <c r="N14" s="32"/>
      <c r="O14" s="32"/>
      <c r="P14" s="33"/>
      <c r="Q14" s="11">
        <v>0</v>
      </c>
      <c r="R14" s="26"/>
      <c r="S14" s="28"/>
    </row>
    <row r="16" spans="1:19" ht="114.75" customHeight="1" x14ac:dyDescent="0.25">
      <c r="A16" s="30"/>
      <c r="B16" s="30"/>
      <c r="C16" s="30"/>
      <c r="D16" s="29" t="s">
        <v>35</v>
      </c>
      <c r="E16" s="29"/>
      <c r="F16" s="29"/>
      <c r="G16" s="29"/>
      <c r="H16" s="30"/>
      <c r="I16" s="30"/>
      <c r="J16" s="30"/>
      <c r="K16" s="30"/>
      <c r="L16" s="29" t="s">
        <v>36</v>
      </c>
      <c r="M16" s="29"/>
      <c r="N16" s="29"/>
      <c r="O16" s="29"/>
      <c r="P16" s="30"/>
      <c r="Q16" s="30"/>
      <c r="R16" s="30"/>
    </row>
  </sheetData>
  <mergeCells count="32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H11"/>
    <mergeCell ref="I11:I12"/>
    <mergeCell ref="J11:J12"/>
    <mergeCell ref="K11:L11"/>
    <mergeCell ref="M11:M12"/>
    <mergeCell ref="N11:N12"/>
    <mergeCell ref="O11:O12"/>
    <mergeCell ref="P11:P12"/>
    <mergeCell ref="Q11:Q12"/>
    <mergeCell ref="R11:R12"/>
    <mergeCell ref="S11:S12"/>
    <mergeCell ref="A14:H14"/>
    <mergeCell ref="J14:P14"/>
    <mergeCell ref="R14:S14"/>
    <mergeCell ref="A16:C16"/>
    <mergeCell ref="D16:G16"/>
    <mergeCell ref="H16:K16"/>
    <mergeCell ref="L16:O16"/>
    <mergeCell ref="P16:R1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kiba</vt:lpstr>
      <vt:lpstr>kibb</vt:lpstr>
      <vt:lpstr>kibc</vt:lpstr>
      <vt:lpstr>kibd</vt:lpstr>
      <vt:lpstr>kibe</vt:lpstr>
      <vt:lpstr>kibf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HP</dc:creator>
  <cp:lastModifiedBy>HP</cp:lastModifiedBy>
  <dcterms:created xsi:type="dcterms:W3CDTF">2022-06-08T06:49:53Z</dcterms:created>
  <dcterms:modified xsi:type="dcterms:W3CDTF">2022-06-27T23:13:00Z</dcterms:modified>
</cp:coreProperties>
</file>